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activeTab="0"/>
  </bookViews>
  <sheets>
    <sheet name="SCRATCH" sheetId="1" r:id="rId1"/>
    <sheet name="AGE" sheetId="2" r:id="rId2"/>
  </sheets>
  <definedNames/>
  <calcPr fullCalcOnLoad="1"/>
</workbook>
</file>

<file path=xl/sharedStrings.xml><?xml version="1.0" encoding="utf-8"?>
<sst xmlns="http://schemas.openxmlformats.org/spreadsheetml/2006/main" count="2276" uniqueCount="584">
  <si>
    <t>rang</t>
  </si>
  <si>
    <t>Num</t>
  </si>
  <si>
    <t>Cat</t>
  </si>
  <si>
    <t>Catégorie Age</t>
  </si>
  <si>
    <t>Cumul</t>
  </si>
  <si>
    <t>NOM</t>
  </si>
  <si>
    <t>Prénom</t>
  </si>
  <si>
    <t>Truche 1</t>
  </si>
  <si>
    <t>Gr-Pierre 1</t>
  </si>
  <si>
    <t>Truche 2</t>
  </si>
  <si>
    <t>Gr-Pierre 2</t>
  </si>
  <si>
    <t>Truche 3</t>
  </si>
  <si>
    <t>Gr-pierre 3</t>
  </si>
  <si>
    <t>Truche 4</t>
  </si>
  <si>
    <t>Gr-Pierre 4</t>
  </si>
  <si>
    <t>Truche 5</t>
  </si>
  <si>
    <t xml:space="preserve">Gr-Pierre 5 </t>
  </si>
  <si>
    <t>Truche 6</t>
  </si>
  <si>
    <t>Gr-Pierre 6</t>
  </si>
  <si>
    <t>Contr.Hor</t>
  </si>
  <si>
    <t>ELI</t>
  </si>
  <si>
    <t>SEN</t>
  </si>
  <si>
    <t>Warenghien</t>
  </si>
  <si>
    <t>Maxime</t>
  </si>
  <si>
    <t>Perrin</t>
  </si>
  <si>
    <t>Julien</t>
  </si>
  <si>
    <t>ROBERT</t>
  </si>
  <si>
    <t>Christophe</t>
  </si>
  <si>
    <t>DOVEZE</t>
  </si>
  <si>
    <t>Mathieu</t>
  </si>
  <si>
    <t>Amey</t>
  </si>
  <si>
    <t>Alex</t>
  </si>
  <si>
    <t>MICHAUD</t>
  </si>
  <si>
    <t>KELIEN</t>
  </si>
  <si>
    <t>Bieri</t>
  </si>
  <si>
    <t>Marc</t>
  </si>
  <si>
    <t>ROTHLISBERGER</t>
  </si>
  <si>
    <t>Aurélien</t>
  </si>
  <si>
    <t>STEINMANN</t>
  </si>
  <si>
    <t>VINCENT</t>
  </si>
  <si>
    <t>CARRAS</t>
  </si>
  <si>
    <t>Antoine</t>
  </si>
  <si>
    <t>L1</t>
  </si>
  <si>
    <t>ESP</t>
  </si>
  <si>
    <t>GERVAISE</t>
  </si>
  <si>
    <t>Hugo</t>
  </si>
  <si>
    <t>PELTIER</t>
  </si>
  <si>
    <t>Yohan</t>
  </si>
  <si>
    <t>BONENFANT</t>
  </si>
  <si>
    <t>BRION</t>
  </si>
  <si>
    <t>Guillaume</t>
  </si>
  <si>
    <t xml:space="preserve">LOCATELLI </t>
  </si>
  <si>
    <t xml:space="preserve">Clément </t>
  </si>
  <si>
    <t xml:space="preserve">DUMOULIN </t>
  </si>
  <si>
    <t>Jean-René</t>
  </si>
  <si>
    <t>LORIN</t>
  </si>
  <si>
    <t>THOMAS</t>
  </si>
  <si>
    <t>CASSARD</t>
  </si>
  <si>
    <t>TONY</t>
  </si>
  <si>
    <t>HUGOT</t>
  </si>
  <si>
    <t>Pierrick</t>
  </si>
  <si>
    <t>VET</t>
  </si>
  <si>
    <t>QUINONERO</t>
  </si>
  <si>
    <t>Pierre</t>
  </si>
  <si>
    <t>blondé</t>
  </si>
  <si>
    <t>Gabin</t>
  </si>
  <si>
    <t>MOUGIN</t>
  </si>
  <si>
    <t>Joerger</t>
  </si>
  <si>
    <t>Nicolas</t>
  </si>
  <si>
    <t>Broglio</t>
  </si>
  <si>
    <t>Augustin</t>
  </si>
  <si>
    <t>PARMENTIER</t>
  </si>
  <si>
    <t>LOUIS</t>
  </si>
  <si>
    <t>SALM</t>
  </si>
  <si>
    <t>Loïc</t>
  </si>
  <si>
    <t>EMMELIN</t>
  </si>
  <si>
    <t>crepin</t>
  </si>
  <si>
    <t>victor</t>
  </si>
  <si>
    <t>MISCHLER</t>
  </si>
  <si>
    <t>martin</t>
  </si>
  <si>
    <t xml:space="preserve">MALAISE </t>
  </si>
  <si>
    <t xml:space="preserve">Emilien </t>
  </si>
  <si>
    <t xml:space="preserve">PASQUIER </t>
  </si>
  <si>
    <t xml:space="preserve">Aurelien </t>
  </si>
  <si>
    <t xml:space="preserve">Saporiti </t>
  </si>
  <si>
    <t xml:space="preserve">Julien </t>
  </si>
  <si>
    <t xml:space="preserve">RICHARDIN </t>
  </si>
  <si>
    <t>COSTET</t>
  </si>
  <si>
    <t>Rais</t>
  </si>
  <si>
    <t>Lucien</t>
  </si>
  <si>
    <t>MICHEL</t>
  </si>
  <si>
    <t>Bertrand</t>
  </si>
  <si>
    <t>STRIEVI</t>
  </si>
  <si>
    <t>Steve</t>
  </si>
  <si>
    <t>MOREL</t>
  </si>
  <si>
    <t>Alexandre</t>
  </si>
  <si>
    <t>MAXENCE</t>
  </si>
  <si>
    <t>PORENTRU</t>
  </si>
  <si>
    <t>AURELIEN</t>
  </si>
  <si>
    <t>Jakob</t>
  </si>
  <si>
    <t>Johann</t>
  </si>
  <si>
    <t>TACQUARD</t>
  </si>
  <si>
    <t>David</t>
  </si>
  <si>
    <t>MERLIER</t>
  </si>
  <si>
    <t>Logan</t>
  </si>
  <si>
    <t>BARBERI</t>
  </si>
  <si>
    <t>FRANCK</t>
  </si>
  <si>
    <t>ROUSSEL</t>
  </si>
  <si>
    <t>PIERRE</t>
  </si>
  <si>
    <t>ZUSSY</t>
  </si>
  <si>
    <t>POUILLARD</t>
  </si>
  <si>
    <t xml:space="preserve">Matthieu </t>
  </si>
  <si>
    <t>MAURER</t>
  </si>
  <si>
    <t>HUGO</t>
  </si>
  <si>
    <t>BARB</t>
  </si>
  <si>
    <t>Michel</t>
  </si>
  <si>
    <t>RIGAL</t>
  </si>
  <si>
    <t>Sébastien</t>
  </si>
  <si>
    <t>BUHR</t>
  </si>
  <si>
    <t>Cédric</t>
  </si>
  <si>
    <t>BRANCO</t>
  </si>
  <si>
    <t>Frederic</t>
  </si>
  <si>
    <t>BERGERET</t>
  </si>
  <si>
    <t>Feuvrier</t>
  </si>
  <si>
    <t>WALTER</t>
  </si>
  <si>
    <t>Bruno</t>
  </si>
  <si>
    <t>CUCUPHAT</t>
  </si>
  <si>
    <t>Adrien</t>
  </si>
  <si>
    <t>GAUTHEROT</t>
  </si>
  <si>
    <t>Martin</t>
  </si>
  <si>
    <t>CHAILLOU</t>
  </si>
  <si>
    <t>FEUVRIER</t>
  </si>
  <si>
    <t>didier</t>
  </si>
  <si>
    <t>BESSIERES</t>
  </si>
  <si>
    <t>Cordonnier</t>
  </si>
  <si>
    <t>Matt</t>
  </si>
  <si>
    <t>CHAVANNE</t>
  </si>
  <si>
    <t>Anthony</t>
  </si>
  <si>
    <t xml:space="preserve">Baumgarten </t>
  </si>
  <si>
    <t>Mickael</t>
  </si>
  <si>
    <t>VERDOOLAEGHE</t>
  </si>
  <si>
    <t>SVENERICK</t>
  </si>
  <si>
    <t>Mervelet</t>
  </si>
  <si>
    <t>Emryc</t>
  </si>
  <si>
    <t>MICHALET</t>
  </si>
  <si>
    <t>ALEXANDRE</t>
  </si>
  <si>
    <t>CHANEL</t>
  </si>
  <si>
    <t>DYLAN</t>
  </si>
  <si>
    <t xml:space="preserve">Gilbertz </t>
  </si>
  <si>
    <t>CREPIN</t>
  </si>
  <si>
    <t>Paul</t>
  </si>
  <si>
    <t>GERARD</t>
  </si>
  <si>
    <t xml:space="preserve">Donovan </t>
  </si>
  <si>
    <t>jonathan</t>
  </si>
  <si>
    <t>COLET</t>
  </si>
  <si>
    <t>JEREMY</t>
  </si>
  <si>
    <t>HERY</t>
  </si>
  <si>
    <t>Jean</t>
  </si>
  <si>
    <t>PRETALLI</t>
  </si>
  <si>
    <t xml:space="preserve">Loris </t>
  </si>
  <si>
    <t>Bossi</t>
  </si>
  <si>
    <t>Yannick</t>
  </si>
  <si>
    <t>BROUTIN</t>
  </si>
  <si>
    <t>alexandre</t>
  </si>
  <si>
    <t>Florian</t>
  </si>
  <si>
    <t>Rauscher</t>
  </si>
  <si>
    <t xml:space="preserve">Francois </t>
  </si>
  <si>
    <t>Voegel</t>
  </si>
  <si>
    <t>Michael</t>
  </si>
  <si>
    <t>Zeller</t>
  </si>
  <si>
    <t>Hubert</t>
  </si>
  <si>
    <t>L2</t>
  </si>
  <si>
    <t xml:space="preserve">WILLAUME </t>
  </si>
  <si>
    <t xml:space="preserve">Thomas </t>
  </si>
  <si>
    <t>CHERY</t>
  </si>
  <si>
    <t xml:space="preserve">MICKAËL </t>
  </si>
  <si>
    <t>STIBLING</t>
  </si>
  <si>
    <t>KIENTZY</t>
  </si>
  <si>
    <t>YANIK</t>
  </si>
  <si>
    <t>ILTIS</t>
  </si>
  <si>
    <t>Joachim</t>
  </si>
  <si>
    <t>COTTERCHIO</t>
  </si>
  <si>
    <t>IVO</t>
  </si>
  <si>
    <t>ROGET</t>
  </si>
  <si>
    <t>BRAYANNE</t>
  </si>
  <si>
    <t>BLANCHOT</t>
  </si>
  <si>
    <t>VALENTIN</t>
  </si>
  <si>
    <t>FABIEN</t>
  </si>
  <si>
    <t>GAERTNER</t>
  </si>
  <si>
    <t>THIERRY</t>
  </si>
  <si>
    <t>STALLER</t>
  </si>
  <si>
    <t>AMBEIS</t>
  </si>
  <si>
    <t>Jolly</t>
  </si>
  <si>
    <t>Thomas</t>
  </si>
  <si>
    <t>POLIN</t>
  </si>
  <si>
    <t>NICOLAS</t>
  </si>
  <si>
    <t>VOGEL</t>
  </si>
  <si>
    <t>Alexis</t>
  </si>
  <si>
    <t>WoJTRZYK</t>
  </si>
  <si>
    <t>NOETHIGER</t>
  </si>
  <si>
    <t>Matthieu</t>
  </si>
  <si>
    <t>LAQUEUX</t>
  </si>
  <si>
    <t xml:space="preserve">Jérome </t>
  </si>
  <si>
    <t>KRUMMENACKER</t>
  </si>
  <si>
    <t>ANDRE</t>
  </si>
  <si>
    <t>Ervin</t>
  </si>
  <si>
    <t>BEDNAREK</t>
  </si>
  <si>
    <t>Fabrice</t>
  </si>
  <si>
    <t>Freddy</t>
  </si>
  <si>
    <t>DENIS</t>
  </si>
  <si>
    <t>CHRISTOPHE</t>
  </si>
  <si>
    <t>GRADOS</t>
  </si>
  <si>
    <t>JEAN REMI</t>
  </si>
  <si>
    <t>KARST</t>
  </si>
  <si>
    <t>Yves</t>
  </si>
  <si>
    <t>GARY</t>
  </si>
  <si>
    <t>loic</t>
  </si>
  <si>
    <t>Munsch</t>
  </si>
  <si>
    <t xml:space="preserve">Gabriel </t>
  </si>
  <si>
    <t>PERROTEY</t>
  </si>
  <si>
    <t>LAURENT</t>
  </si>
  <si>
    <t>POIROT</t>
  </si>
  <si>
    <t>ARNAUD</t>
  </si>
  <si>
    <t>PICCHIONI</t>
  </si>
  <si>
    <t>MAXIME</t>
  </si>
  <si>
    <t>GEORGE</t>
  </si>
  <si>
    <t>GRISIER</t>
  </si>
  <si>
    <t>Simon</t>
  </si>
  <si>
    <t>spitz</t>
  </si>
  <si>
    <t>DEMETZ</t>
  </si>
  <si>
    <t xml:space="preserve">lefevre </t>
  </si>
  <si>
    <t>luc</t>
  </si>
  <si>
    <t>JOST</t>
  </si>
  <si>
    <t>KILIBARDA</t>
  </si>
  <si>
    <t>Rodolphe</t>
  </si>
  <si>
    <t>KUBIK</t>
  </si>
  <si>
    <t>GRAFF</t>
  </si>
  <si>
    <t xml:space="preserve">SCHWAB </t>
  </si>
  <si>
    <t xml:space="preserve">Alexandre </t>
  </si>
  <si>
    <t>FLAMEN</t>
  </si>
  <si>
    <t>SCANFERLA</t>
  </si>
  <si>
    <t>Valentin</t>
  </si>
  <si>
    <t>CHAVATTE</t>
  </si>
  <si>
    <t>Thiébaut</t>
  </si>
  <si>
    <t>SCHOELCHER</t>
  </si>
  <si>
    <t xml:space="preserve">CILANO </t>
  </si>
  <si>
    <t xml:space="preserve">Jocelyn </t>
  </si>
  <si>
    <t>RAULIN</t>
  </si>
  <si>
    <t>Laurent</t>
  </si>
  <si>
    <t>LACROIX</t>
  </si>
  <si>
    <t>SCHROTH</t>
  </si>
  <si>
    <t>Louis</t>
  </si>
  <si>
    <t>GLIEDENER</t>
  </si>
  <si>
    <t xml:space="preserve">PUISSANT </t>
  </si>
  <si>
    <t>ANTOINE</t>
  </si>
  <si>
    <t>GUERIN</t>
  </si>
  <si>
    <t>JEROME</t>
  </si>
  <si>
    <t>ROI</t>
  </si>
  <si>
    <t>WEHREY</t>
  </si>
  <si>
    <t>Felicien</t>
  </si>
  <si>
    <t>SOURIS</t>
  </si>
  <si>
    <t>Orgel</t>
  </si>
  <si>
    <t>Victorien</t>
  </si>
  <si>
    <t>Vautrinot</t>
  </si>
  <si>
    <t>Kevin</t>
  </si>
  <si>
    <t xml:space="preserve">BORTOLOTTO </t>
  </si>
  <si>
    <t>CARLO</t>
  </si>
  <si>
    <t>COCHE</t>
  </si>
  <si>
    <t>BAUER</t>
  </si>
  <si>
    <t>JANO</t>
  </si>
  <si>
    <t>PAUL</t>
  </si>
  <si>
    <t>RIVAT</t>
  </si>
  <si>
    <t>Quentin</t>
  </si>
  <si>
    <t>KILIAN</t>
  </si>
  <si>
    <t>JOLLY</t>
  </si>
  <si>
    <t>Patrice</t>
  </si>
  <si>
    <t>VIEILLART</t>
  </si>
  <si>
    <t xml:space="preserve">Louis </t>
  </si>
  <si>
    <t>CUGNOT</t>
  </si>
  <si>
    <t>Allan</t>
  </si>
  <si>
    <t>MARC</t>
  </si>
  <si>
    <t>hougnon</t>
  </si>
  <si>
    <t>philippe</t>
  </si>
  <si>
    <t>MATHIS</t>
  </si>
  <si>
    <t>Thibaut</t>
  </si>
  <si>
    <t>HUBER</t>
  </si>
  <si>
    <t>Noah</t>
  </si>
  <si>
    <t>VIREY</t>
  </si>
  <si>
    <t>François-Michel</t>
  </si>
  <si>
    <t>Juskowiak</t>
  </si>
  <si>
    <t>Ludovic</t>
  </si>
  <si>
    <t>PETIT</t>
  </si>
  <si>
    <t>Benjamin</t>
  </si>
  <si>
    <t xml:space="preserve">Gaudel </t>
  </si>
  <si>
    <t xml:space="preserve">Gabin </t>
  </si>
  <si>
    <t>Mangel</t>
  </si>
  <si>
    <t>DEILLER</t>
  </si>
  <si>
    <t>jean-christophe</t>
  </si>
  <si>
    <t>MARCK</t>
  </si>
  <si>
    <t>SEBASTIEN</t>
  </si>
  <si>
    <t>COLIN</t>
  </si>
  <si>
    <t>benjamin</t>
  </si>
  <si>
    <t>ANSTETT</t>
  </si>
  <si>
    <t>ZURMELY</t>
  </si>
  <si>
    <t>MATHIEU</t>
  </si>
  <si>
    <t>CHEVALIER</t>
  </si>
  <si>
    <t>Lucas</t>
  </si>
  <si>
    <t>LOPES</t>
  </si>
  <si>
    <t xml:space="preserve">Kevin </t>
  </si>
  <si>
    <t>DUVAL</t>
  </si>
  <si>
    <t>CUNY</t>
  </si>
  <si>
    <t>William</t>
  </si>
  <si>
    <t>Cedric</t>
  </si>
  <si>
    <t>Quiroga</t>
  </si>
  <si>
    <t>DIEUDONNé</t>
  </si>
  <si>
    <t>VOIRIN</t>
  </si>
  <si>
    <t>URBAN</t>
  </si>
  <si>
    <t>Patrick</t>
  </si>
  <si>
    <t>Johnny</t>
  </si>
  <si>
    <t>Barthelemy</t>
  </si>
  <si>
    <t>Pierre loic</t>
  </si>
  <si>
    <t xml:space="preserve">BARTHELEMY </t>
  </si>
  <si>
    <t xml:space="preserve">Romain </t>
  </si>
  <si>
    <t>Mourot</t>
  </si>
  <si>
    <t>Geoffroy</t>
  </si>
  <si>
    <t>robinet</t>
  </si>
  <si>
    <t>pascal</t>
  </si>
  <si>
    <t>L3</t>
  </si>
  <si>
    <t>Dumoulin</t>
  </si>
  <si>
    <t>Romain</t>
  </si>
  <si>
    <t>HERBIN</t>
  </si>
  <si>
    <t>dominique</t>
  </si>
  <si>
    <t xml:space="preserve">JEANROY </t>
  </si>
  <si>
    <t>ANTHONY</t>
  </si>
  <si>
    <t>Nebojsa</t>
  </si>
  <si>
    <t>CLEUVENOT</t>
  </si>
  <si>
    <t xml:space="preserve">HAZARD </t>
  </si>
  <si>
    <t>BERTRAND</t>
  </si>
  <si>
    <t xml:space="preserve">GARNIER </t>
  </si>
  <si>
    <t xml:space="preserve">Sebastien </t>
  </si>
  <si>
    <t xml:space="preserve">Antoine </t>
  </si>
  <si>
    <t xml:space="preserve">David </t>
  </si>
  <si>
    <t>RÖMER</t>
  </si>
  <si>
    <t>COMBEAU</t>
  </si>
  <si>
    <t>MOUGENOT</t>
  </si>
  <si>
    <t>Victor</t>
  </si>
  <si>
    <t>WISSLER</t>
  </si>
  <si>
    <t>julien</t>
  </si>
  <si>
    <t xml:space="preserve">Pfertzel </t>
  </si>
  <si>
    <t>Denis</t>
  </si>
  <si>
    <t>Adams</t>
  </si>
  <si>
    <t>SCHREIBER</t>
  </si>
  <si>
    <t>léo</t>
  </si>
  <si>
    <t>PREVOT</t>
  </si>
  <si>
    <t>GUILLAUME</t>
  </si>
  <si>
    <t>Vincent</t>
  </si>
  <si>
    <t>TROST</t>
  </si>
  <si>
    <t>GAUTIER</t>
  </si>
  <si>
    <t>GIRARD</t>
  </si>
  <si>
    <t>DORIAN</t>
  </si>
  <si>
    <t>LIBMAN</t>
  </si>
  <si>
    <t>LUDOVIC</t>
  </si>
  <si>
    <t>WEIN</t>
  </si>
  <si>
    <t>François-Xavier</t>
  </si>
  <si>
    <t>BOHEME</t>
  </si>
  <si>
    <t>JOSE</t>
  </si>
  <si>
    <t>PFEFFER</t>
  </si>
  <si>
    <t xml:space="preserve">Raphael </t>
  </si>
  <si>
    <t>Jeanney</t>
  </si>
  <si>
    <t>Clément</t>
  </si>
  <si>
    <t>ALBIN</t>
  </si>
  <si>
    <t>Jonathan</t>
  </si>
  <si>
    <t>PORTERET</t>
  </si>
  <si>
    <t>Stéphane</t>
  </si>
  <si>
    <t>HUERTA</t>
  </si>
  <si>
    <t>ISMAEL</t>
  </si>
  <si>
    <t>Zanon</t>
  </si>
  <si>
    <t>Boris</t>
  </si>
  <si>
    <t>MX</t>
  </si>
  <si>
    <t>NOWAK</t>
  </si>
  <si>
    <t>Stibling</t>
  </si>
  <si>
    <t>Loic</t>
  </si>
  <si>
    <t>louis</t>
  </si>
  <si>
    <t>SEGAULT</t>
  </si>
  <si>
    <t xml:space="preserve">Quentin </t>
  </si>
  <si>
    <t>LECLERCQ--HANDEL</t>
  </si>
  <si>
    <t>Maxence</t>
  </si>
  <si>
    <t>Devrese</t>
  </si>
  <si>
    <t>sebastien</t>
  </si>
  <si>
    <t>Favier</t>
  </si>
  <si>
    <t>IDOUX</t>
  </si>
  <si>
    <t>Nowak</t>
  </si>
  <si>
    <t>Aloys</t>
  </si>
  <si>
    <t>WENDE</t>
  </si>
  <si>
    <t xml:space="preserve">PECHEUR </t>
  </si>
  <si>
    <t xml:space="preserve">Gaetan </t>
  </si>
  <si>
    <t xml:space="preserve">JACQUOT </t>
  </si>
  <si>
    <t xml:space="preserve">Raphaël </t>
  </si>
  <si>
    <t>HOEHN</t>
  </si>
  <si>
    <t>Cyril</t>
  </si>
  <si>
    <t>HUKALO</t>
  </si>
  <si>
    <t>BRICE</t>
  </si>
  <si>
    <t>Marion</t>
  </si>
  <si>
    <t xml:space="preserve">BOURDIER </t>
  </si>
  <si>
    <t>GEORGEL</t>
  </si>
  <si>
    <t>xavier</t>
  </si>
  <si>
    <t>Club</t>
  </si>
  <si>
    <t>MC Jurassien</t>
  </si>
  <si>
    <t xml:space="preserve">MC JURASSIEN </t>
  </si>
  <si>
    <t>MC MOIRANS EN MONTAGNE</t>
  </si>
  <si>
    <t xml:space="preserve">La bressaude </t>
  </si>
  <si>
    <t>fms</t>
  </si>
  <si>
    <t>as Loisirs Off Road</t>
  </si>
  <si>
    <t>Mc La Bressaude</t>
  </si>
  <si>
    <t>Mont Bonvillers</t>
  </si>
  <si>
    <t>ASLOISIRSOFFROAD</t>
  </si>
  <si>
    <t>FrFaulx</t>
  </si>
  <si>
    <t xml:space="preserve">MC Jurassien </t>
  </si>
  <si>
    <t>MCJ</t>
  </si>
  <si>
    <t>Mc granges</t>
  </si>
  <si>
    <t>Mc MAZEL</t>
  </si>
  <si>
    <t>Granges</t>
  </si>
  <si>
    <t>GRANGES SUR VOLOGNE</t>
  </si>
  <si>
    <t xml:space="preserve">MC GRANGES SUR VOLOGNE </t>
  </si>
  <si>
    <t>mc latrecey</t>
  </si>
  <si>
    <t>LA BRESSAUDE</t>
  </si>
  <si>
    <t xml:space="preserve">Moto club la bressaude </t>
  </si>
  <si>
    <t>MC ANDLAU</t>
  </si>
  <si>
    <t xml:space="preserve">MC LATRECEY </t>
  </si>
  <si>
    <t>moto club evasion</t>
  </si>
  <si>
    <t>MC PLATEAU DE ROCROI</t>
  </si>
  <si>
    <t xml:space="preserve">Mc vieille Armand </t>
  </si>
  <si>
    <t>Mcva</t>
  </si>
  <si>
    <t>MVCA</t>
  </si>
  <si>
    <t>MC VIEIL ARMAND</t>
  </si>
  <si>
    <t>MC Vieil armand</t>
  </si>
  <si>
    <t>MC3LYS</t>
  </si>
  <si>
    <t>Smac</t>
  </si>
  <si>
    <t>Andlau</t>
  </si>
  <si>
    <t>As Maizières</t>
  </si>
  <si>
    <t>saint dié</t>
  </si>
  <si>
    <t>MCR</t>
  </si>
  <si>
    <t xml:space="preserve">foyer rural de faulx </t>
  </si>
  <si>
    <t>M.FOYER RURAL DE FAULX</t>
  </si>
  <si>
    <t xml:space="preserve">Mc la bressaude </t>
  </si>
  <si>
    <t>La bressaude</t>
  </si>
  <si>
    <t xml:space="preserve">Motoclub la bressaude </t>
  </si>
  <si>
    <t>MC LA BRESSAUDE</t>
  </si>
  <si>
    <t>crampons d'osenbach</t>
  </si>
  <si>
    <t>TEAM CONDE MOTO VERTE</t>
  </si>
  <si>
    <t>Mvcc vatry</t>
  </si>
  <si>
    <t>Chaumont enduro 52</t>
  </si>
  <si>
    <t>MOTO CLUB FR FAULX</t>
  </si>
  <si>
    <t>Moto Club De LATRECEY</t>
  </si>
  <si>
    <t>MC Gyé</t>
  </si>
  <si>
    <t>moto club gyé champagne</t>
  </si>
  <si>
    <t>mvcc</t>
  </si>
  <si>
    <t>Fr faulx</t>
  </si>
  <si>
    <t xml:space="preserve">Trail70 </t>
  </si>
  <si>
    <t>MC SAINT MIHIEL</t>
  </si>
  <si>
    <t>TRAIL 70</t>
  </si>
  <si>
    <t xml:space="preserve">GRANGES SUR VOLOGNE </t>
  </si>
  <si>
    <t>MVCC</t>
  </si>
  <si>
    <t xml:space="preserve">Mc grange sur vologne </t>
  </si>
  <si>
    <t>MC 3 LYS</t>
  </si>
  <si>
    <t xml:space="preserve">Moto club haut saonois </t>
  </si>
  <si>
    <t>MC Jurassien, Delémont</t>
  </si>
  <si>
    <t>MOTO CLUB ECOT TEAM CUENIN</t>
  </si>
  <si>
    <t>Moto club Ecot Team Cuenin</t>
  </si>
  <si>
    <t xml:space="preserve">um baumoise </t>
  </si>
  <si>
    <t>MC BERMONT</t>
  </si>
  <si>
    <t>Team efc</t>
  </si>
  <si>
    <t>pas de club</t>
  </si>
  <si>
    <t>sans club</t>
  </si>
  <si>
    <t>sans</t>
  </si>
  <si>
    <t>Mc évasion 55</t>
  </si>
  <si>
    <t xml:space="preserve">Moto Club Évasion </t>
  </si>
  <si>
    <t>pas de cub</t>
  </si>
  <si>
    <t>MOTOCLUB BAGNES</t>
  </si>
  <si>
    <t>Aucun</t>
  </si>
  <si>
    <t xml:space="preserve">C2520 - ÉVASION </t>
  </si>
  <si>
    <t xml:space="preserve">Vieil Armand </t>
  </si>
  <si>
    <t>C0000</t>
  </si>
  <si>
    <t xml:space="preserve">Moto club vallée de la bruche </t>
  </si>
  <si>
    <t>Bourg-bruche</t>
  </si>
  <si>
    <t>TEAM LT 75</t>
  </si>
  <si>
    <t>Team LT75</t>
  </si>
  <si>
    <t>essoyes tt</t>
  </si>
  <si>
    <t>riceys et ses environs</t>
  </si>
  <si>
    <t>Essoyes TT</t>
  </si>
  <si>
    <t>bergheim</t>
  </si>
  <si>
    <t>MC Andlau</t>
  </si>
  <si>
    <t>Mc andlau</t>
  </si>
  <si>
    <t>saint die des vosges</t>
  </si>
  <si>
    <t xml:space="preserve">MC Saint-Dié des Vosges </t>
  </si>
  <si>
    <t xml:space="preserve">Mc st die </t>
  </si>
  <si>
    <t>PAM QUAD</t>
  </si>
  <si>
    <t>Mc Mazel</t>
  </si>
  <si>
    <t>P.A.M QUAD</t>
  </si>
  <si>
    <t>PAM MOTO QUAD</t>
  </si>
  <si>
    <t>PAM MOTO QUAD C2366</t>
  </si>
  <si>
    <t>LMC Andlau</t>
  </si>
  <si>
    <t>mc andalau</t>
  </si>
  <si>
    <t>AMVHV</t>
  </si>
  <si>
    <t>Moto verte des hautes vosges</t>
  </si>
  <si>
    <t xml:space="preserve">moto verte des hautes vosges </t>
  </si>
  <si>
    <t xml:space="preserve">MC midrevaux </t>
  </si>
  <si>
    <t>MOTHERN</t>
  </si>
  <si>
    <t>C1884 Andlau</t>
  </si>
  <si>
    <t>ANDLAU</t>
  </si>
  <si>
    <t>Essoyes tt</t>
  </si>
  <si>
    <t>C1066 - M.FOYER RURAL DE FAULX</t>
  </si>
  <si>
    <t>Sans club</t>
  </si>
  <si>
    <t xml:space="preserve">Moto club Stanislas </t>
  </si>
  <si>
    <t>MC MAZEL</t>
  </si>
  <si>
    <t>FAULX</t>
  </si>
  <si>
    <t>MAIZIERE</t>
  </si>
  <si>
    <t>fOYER RURAL DE fAULX</t>
  </si>
  <si>
    <t>MC PECQUENCOURT</t>
  </si>
  <si>
    <t>SANS CLUB</t>
  </si>
  <si>
    <t>chaumont enduro 52</t>
  </si>
  <si>
    <t>MC Granges sur Volognes</t>
  </si>
  <si>
    <t>Faulx</t>
  </si>
  <si>
    <t>stanislas mc</t>
  </si>
  <si>
    <t>AS Maiziere</t>
  </si>
  <si>
    <t>Commercy</t>
  </si>
  <si>
    <t>Moto club montée impossible muhlbach</t>
  </si>
  <si>
    <t xml:space="preserve">Mc mulhbach </t>
  </si>
  <si>
    <t>MC Muhbach</t>
  </si>
  <si>
    <t xml:space="preserve">MC RIXHEIM </t>
  </si>
  <si>
    <t>Mc Muhlbach</t>
  </si>
  <si>
    <t>Mc muhlbach</t>
  </si>
  <si>
    <t>MERUVIEN</t>
  </si>
  <si>
    <t>Meruvien</t>
  </si>
  <si>
    <t xml:space="preserve">Arden moto passion </t>
  </si>
  <si>
    <t>MC MOTHERN</t>
  </si>
  <si>
    <t>passion vitesse (68)</t>
  </si>
  <si>
    <t xml:space="preserve">Foyer rural de Faulx </t>
  </si>
  <si>
    <t>Mc haut saonois</t>
  </si>
  <si>
    <t>Foyer rural de faulx</t>
  </si>
  <si>
    <t xml:space="preserve">Moto club Auboué </t>
  </si>
  <si>
    <t xml:space="preserve">Faulx </t>
  </si>
  <si>
    <t>Moto club rn 66</t>
  </si>
  <si>
    <t>Moto club RN66</t>
  </si>
  <si>
    <t>Moto Club rn66</t>
  </si>
  <si>
    <t>LA BRESSE</t>
  </si>
  <si>
    <t>MC La Bressaude</t>
  </si>
  <si>
    <t>Moto club la bressaude</t>
  </si>
  <si>
    <t xml:space="preserve">LA BRESSAUDE </t>
  </si>
  <si>
    <t>MC LABRESSAUDE</t>
  </si>
  <si>
    <t>Foyer Rural de Faulx</t>
  </si>
  <si>
    <t>La Bressaude</t>
  </si>
  <si>
    <t>Stanislas moto club</t>
  </si>
  <si>
    <t>FR Faulx</t>
  </si>
  <si>
    <t>MC Mandeure</t>
  </si>
  <si>
    <t xml:space="preserve">VALLEE DE LA BRUCHE </t>
  </si>
  <si>
    <t>UM Marne</t>
  </si>
  <si>
    <t>FOYER RURAL DE FAULX</t>
  </si>
  <si>
    <t>FR faulx</t>
  </si>
  <si>
    <t>aucun</t>
  </si>
  <si>
    <t xml:space="preserve">St Dié des Vosges </t>
  </si>
  <si>
    <t xml:space="preserve">Section moto la bressaude </t>
  </si>
  <si>
    <t>foyer rural de faulx</t>
  </si>
  <si>
    <t>MOTO CLUB LA BRESSAUDE</t>
  </si>
  <si>
    <t>Section moto la bressaude</t>
  </si>
  <si>
    <t>Moto club Vallée de la BRUCHE</t>
  </si>
  <si>
    <t>MAZEL</t>
  </si>
  <si>
    <t>Mc la bressaude</t>
  </si>
  <si>
    <t>mc La Bressaude</t>
  </si>
  <si>
    <t xml:space="preserve">Saint Die </t>
  </si>
  <si>
    <t>AS MAIZIERES</t>
  </si>
  <si>
    <t>MOTO CLUB EPERNAY</t>
  </si>
  <si>
    <t>Motoclub spinalien</t>
  </si>
  <si>
    <t>Néant</t>
  </si>
  <si>
    <t>AUCUN</t>
  </si>
  <si>
    <t>NEANT</t>
  </si>
  <si>
    <t xml:space="preserve">Frotey les lures </t>
  </si>
  <si>
    <t xml:space="preserve">Frottey les lure </t>
  </si>
  <si>
    <t>FROTEY LES LURE</t>
  </si>
  <si>
    <t xml:space="preserve">Frotey </t>
  </si>
  <si>
    <t>LA BRESSAUDE 88</t>
  </si>
  <si>
    <t>Ramonchamp</t>
  </si>
  <si>
    <t>MCCO Osenbach</t>
  </si>
  <si>
    <t>Mc rixheim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</si>
</sst>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hh]:mm:ss.00"/>
  </numFmts>
  <fonts count="48">
    <font>
      <sz val="10"/>
      <name val="Arial"/>
      <family val="2"/>
    </font>
    <font>
      <sz val="10"/>
      <color indexed="8"/>
      <name val="Mangal"/>
      <family val="2"/>
    </font>
    <font>
      <sz val="10"/>
      <name val="Mangal"/>
      <family val="2"/>
    </font>
    <font>
      <sz val="10"/>
      <color indexed="63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16"/>
      <name val="Mangal"/>
      <family val="2"/>
    </font>
    <font>
      <sz val="10"/>
      <color indexed="9"/>
      <name val="Mang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34" fillId="30" borderId="1" applyNumberFormat="0" applyAlignment="0" applyProtection="0"/>
    <xf numFmtId="0" fontId="35" fillId="0" borderId="2" applyNumberFormat="0" applyFill="0" applyAlignment="0" applyProtection="0"/>
    <xf numFmtId="0" fontId="0" fillId="31" borderId="3" applyNumberFormat="0" applyFont="0" applyAlignment="0" applyProtection="0"/>
    <xf numFmtId="0" fontId="36" fillId="32" borderId="1" applyNumberFormat="0" applyAlignment="0" applyProtection="0"/>
    <xf numFmtId="0" fontId="8" fillId="3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34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36" borderId="0" applyNumberFormat="0" applyBorder="0" applyAlignment="0" applyProtection="0"/>
    <xf numFmtId="0" fontId="38" fillId="37" borderId="0" applyNumberFormat="0" applyBorder="0" applyAlignment="0" applyProtection="0"/>
    <xf numFmtId="0" fontId="3" fillId="36" borderId="4" applyNumberFormat="0" applyAlignment="0" applyProtection="0"/>
    <xf numFmtId="9" fontId="0" fillId="0" borderId="0" applyFill="0" applyBorder="0" applyAlignment="0" applyProtection="0"/>
    <xf numFmtId="0" fontId="39" fillId="38" borderId="0" applyNumberFormat="0" applyBorder="0" applyAlignment="0" applyProtection="0"/>
    <xf numFmtId="0" fontId="40" fillId="30" borderId="5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9" borderId="10" applyNumberFormat="0" applyAlignment="0" applyProtection="0"/>
    <xf numFmtId="0" fontId="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164" fontId="9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9" fillId="0" borderId="11" xfId="0" applyFont="1" applyBorder="1" applyAlignment="1">
      <alignment horizontal="center"/>
    </xf>
    <xf numFmtId="0" fontId="11" fillId="4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164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2" fillId="40" borderId="11" xfId="0" applyFont="1" applyFill="1" applyBorder="1" applyAlignment="1">
      <alignment horizontal="center"/>
    </xf>
    <xf numFmtId="0" fontId="10" fillId="41" borderId="11" xfId="0" applyFont="1" applyFill="1" applyBorder="1" applyAlignment="1">
      <alignment horizontal="center"/>
    </xf>
    <xf numFmtId="0" fontId="11" fillId="42" borderId="11" xfId="0" applyFont="1" applyFill="1" applyBorder="1" applyAlignment="1">
      <alignment horizontal="center"/>
    </xf>
    <xf numFmtId="0" fontId="11" fillId="20" borderId="11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ont="1" applyBorder="1" applyAlignment="1">
      <alignment horizontal="center"/>
    </xf>
    <xf numFmtId="164" fontId="28" fillId="0" borderId="0" xfId="0" applyNumberFormat="1" applyFont="1" applyAlignment="1">
      <alignment horizontal="center" wrapText="1"/>
    </xf>
    <xf numFmtId="164" fontId="29" fillId="0" borderId="11" xfId="0" applyNumberFormat="1" applyFont="1" applyBorder="1" applyAlignment="1">
      <alignment horizontal="center"/>
    </xf>
    <xf numFmtId="164" fontId="29" fillId="43" borderId="11" xfId="0" applyNumberFormat="1" applyFont="1" applyFill="1" applyBorder="1" applyAlignment="1">
      <alignment horizontal="center"/>
    </xf>
    <xf numFmtId="164" fontId="29" fillId="44" borderId="11" xfId="0" applyNumberFormat="1" applyFont="1" applyFill="1" applyBorder="1" applyAlignment="1">
      <alignment horizontal="center"/>
    </xf>
    <xf numFmtId="164" fontId="30" fillId="45" borderId="11" xfId="0" applyNumberFormat="1" applyFont="1" applyFill="1" applyBorder="1" applyAlignment="1">
      <alignment horizontal="center"/>
    </xf>
    <xf numFmtId="164" fontId="29" fillId="45" borderId="11" xfId="0" applyNumberFormat="1" applyFont="1" applyFill="1" applyBorder="1" applyAlignment="1">
      <alignment horizontal="center"/>
    </xf>
    <xf numFmtId="164" fontId="29" fillId="0" borderId="11" xfId="0" applyNumberFormat="1" applyFont="1" applyFill="1" applyBorder="1" applyAlignment="1">
      <alignment horizontal="center"/>
    </xf>
    <xf numFmtId="0" fontId="29" fillId="0" borderId="0" xfId="0" applyFont="1" applyAlignment="1">
      <alignment/>
    </xf>
  </cellXfs>
  <cellStyles count="6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vertissement" xfId="43"/>
    <cellStyle name="Bad" xfId="44"/>
    <cellStyle name="Calcul" xfId="45"/>
    <cellStyle name="Cellule liée" xfId="46"/>
    <cellStyle name="Commentaire" xfId="47"/>
    <cellStyle name="Entrée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Insatisfaisant" xfId="55"/>
    <cellStyle name="Comma" xfId="56"/>
    <cellStyle name="Comma [0]" xfId="57"/>
    <cellStyle name="Currency" xfId="58"/>
    <cellStyle name="Currency [0]" xfId="59"/>
    <cellStyle name="Neutral" xfId="60"/>
    <cellStyle name="Neutre" xfId="61"/>
    <cellStyle name="Note" xfId="62"/>
    <cellStyle name="Percent" xfId="63"/>
    <cellStyle name="Satisfaisant" xfId="64"/>
    <cellStyle name="Sortie" xfId="65"/>
    <cellStyle name="Status" xfId="66"/>
    <cellStyle name="Text" xfId="67"/>
    <cellStyle name="Texte explicatif" xfId="68"/>
    <cellStyle name="Titre" xfId="69"/>
    <cellStyle name="Titre 1" xfId="70"/>
    <cellStyle name="Titre 2" xfId="71"/>
    <cellStyle name="Titre 3" xfId="72"/>
    <cellStyle name="Titre 4" xfId="73"/>
    <cellStyle name="Total" xfId="74"/>
    <cellStyle name="Vérification" xfId="75"/>
    <cellStyle name="Warning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5"/>
  <sheetViews>
    <sheetView tabSelected="1"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G15" sqref="G15"/>
    </sheetView>
  </sheetViews>
  <sheetFormatPr defaultColWidth="11.57421875" defaultRowHeight="12.75"/>
  <cols>
    <col min="1" max="4" width="5.00390625" style="0" customWidth="1"/>
    <col min="5" max="5" width="11.57421875" style="0" customWidth="1"/>
    <col min="6" max="6" width="18.00390625" style="0" customWidth="1"/>
    <col min="7" max="7" width="14.28125" style="0" customWidth="1"/>
    <col min="8" max="8" width="19.28125" style="0" customWidth="1"/>
    <col min="9" max="18" width="10.7109375" style="25" customWidth="1"/>
    <col min="19" max="20" width="0" style="25" hidden="1" customWidth="1"/>
    <col min="21" max="21" width="10.7109375" style="25" customWidth="1"/>
  </cols>
  <sheetData>
    <row r="1" spans="1:21" s="5" customFormat="1" ht="39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1" t="s">
        <v>5</v>
      </c>
      <c r="G1" s="1" t="s">
        <v>6</v>
      </c>
      <c r="H1" s="1" t="s">
        <v>406</v>
      </c>
      <c r="I1" s="18" t="s">
        <v>7</v>
      </c>
      <c r="J1" s="18" t="s">
        <v>8</v>
      </c>
      <c r="K1" s="18" t="s">
        <v>9</v>
      </c>
      <c r="L1" s="18" t="s">
        <v>10</v>
      </c>
      <c r="M1" s="18" t="s">
        <v>11</v>
      </c>
      <c r="N1" s="18" t="s">
        <v>12</v>
      </c>
      <c r="O1" s="18" t="s">
        <v>13</v>
      </c>
      <c r="P1" s="18" t="s">
        <v>14</v>
      </c>
      <c r="Q1" s="18" t="s">
        <v>15</v>
      </c>
      <c r="R1" s="18" t="s">
        <v>16</v>
      </c>
      <c r="S1" s="18" t="s">
        <v>17</v>
      </c>
      <c r="T1" s="18" t="s">
        <v>18</v>
      </c>
      <c r="U1" s="18" t="s">
        <v>19</v>
      </c>
    </row>
    <row r="2" spans="1:21" ht="15">
      <c r="A2" s="6">
        <v>1</v>
      </c>
      <c r="B2" s="7">
        <v>6</v>
      </c>
      <c r="C2" s="7" t="s">
        <v>20</v>
      </c>
      <c r="D2" s="8" t="s">
        <v>21</v>
      </c>
      <c r="E2" s="9">
        <f>SUM(I2:R2)+U2</f>
        <v>0.0395466087962963</v>
      </c>
      <c r="F2" s="10" t="s">
        <v>22</v>
      </c>
      <c r="G2" s="10" t="s">
        <v>23</v>
      </c>
      <c r="H2" s="10" t="s">
        <v>412</v>
      </c>
      <c r="I2" s="19">
        <v>0.0036251041666666662</v>
      </c>
      <c r="J2" s="19">
        <v>0.0030175347222222222</v>
      </c>
      <c r="K2" s="19">
        <v>0.0035579513888888887</v>
      </c>
      <c r="L2" s="19">
        <v>0.003029189814814815</v>
      </c>
      <c r="M2" s="19">
        <v>0.003534212962962963</v>
      </c>
      <c r="N2" s="19">
        <v>0.002893842592592593</v>
      </c>
      <c r="O2" s="20">
        <v>0.010416666666666666</v>
      </c>
      <c r="P2" s="19">
        <v>0.002920763888888889</v>
      </c>
      <c r="Q2" s="19">
        <v>0.0036398148148148145</v>
      </c>
      <c r="R2" s="19">
        <v>0.002911527777777778</v>
      </c>
      <c r="S2" s="19">
        <v>0.010416666666666666</v>
      </c>
      <c r="T2" s="19">
        <v>0.010416666666666666</v>
      </c>
      <c r="U2" s="19">
        <v>0</v>
      </c>
    </row>
    <row r="3" spans="1:21" ht="15">
      <c r="A3" s="6">
        <f>A2+1</f>
        <v>2</v>
      </c>
      <c r="B3" s="7">
        <v>4</v>
      </c>
      <c r="C3" s="7" t="s">
        <v>20</v>
      </c>
      <c r="D3" s="8" t="s">
        <v>21</v>
      </c>
      <c r="E3" s="9">
        <f>SUM(I3:R3)+U3</f>
        <v>0.04038074074074074</v>
      </c>
      <c r="F3" s="10" t="s">
        <v>24</v>
      </c>
      <c r="G3" s="10" t="s">
        <v>25</v>
      </c>
      <c r="H3" s="10" t="s">
        <v>410</v>
      </c>
      <c r="I3" s="19">
        <v>0.00379255787037037</v>
      </c>
      <c r="J3" s="19">
        <v>0.0030182060185185186</v>
      </c>
      <c r="K3" s="19">
        <v>0.0037284375</v>
      </c>
      <c r="L3" s="19">
        <v>0.002987268518518519</v>
      </c>
      <c r="M3" s="19">
        <v>0.003683310185185185</v>
      </c>
      <c r="N3" s="19">
        <v>0.002958738425925926</v>
      </c>
      <c r="O3" s="20">
        <v>0.010416666666666666</v>
      </c>
      <c r="P3" s="19">
        <v>0.0030130439814814816</v>
      </c>
      <c r="Q3" s="19">
        <v>0.0037857754629629626</v>
      </c>
      <c r="R3" s="19">
        <v>0.0029967361111111115</v>
      </c>
      <c r="S3" s="19">
        <v>0.010416666666666666</v>
      </c>
      <c r="T3" s="19">
        <v>0.010416666666666666</v>
      </c>
      <c r="U3" s="19">
        <v>0</v>
      </c>
    </row>
    <row r="4" spans="1:21" ht="15">
      <c r="A4" s="6">
        <f>A3+1</f>
        <v>3</v>
      </c>
      <c r="B4" s="7">
        <v>1</v>
      </c>
      <c r="C4" s="7" t="s">
        <v>20</v>
      </c>
      <c r="D4" s="8" t="s">
        <v>21</v>
      </c>
      <c r="E4" s="9">
        <f>SUM(I4:R4)+U4</f>
        <v>0.04041596064814815</v>
      </c>
      <c r="F4" s="10" t="s">
        <v>26</v>
      </c>
      <c r="G4" s="10" t="s">
        <v>27</v>
      </c>
      <c r="H4" s="10" t="s">
        <v>407</v>
      </c>
      <c r="I4" s="19">
        <v>0.003704606481481481</v>
      </c>
      <c r="J4" s="19">
        <v>0.003106064814814815</v>
      </c>
      <c r="K4" s="19">
        <v>0.0037193518518518513</v>
      </c>
      <c r="L4" s="19">
        <v>0.0030243749999999997</v>
      </c>
      <c r="M4" s="19">
        <v>0.0037162268518518516</v>
      </c>
      <c r="N4" s="19">
        <v>0.003034398148148148</v>
      </c>
      <c r="O4" s="20">
        <v>0.010416666666666666</v>
      </c>
      <c r="P4" s="19">
        <v>0.0029830324074074078</v>
      </c>
      <c r="Q4" s="19">
        <v>0.0037307060185185186</v>
      </c>
      <c r="R4" s="19">
        <v>0.0029805324074074074</v>
      </c>
      <c r="S4" s="19">
        <v>0.010416666666666666</v>
      </c>
      <c r="T4" s="19">
        <v>0.010416666666666666</v>
      </c>
      <c r="U4" s="19">
        <v>0</v>
      </c>
    </row>
    <row r="5" spans="1:21" ht="12.75">
      <c r="A5" s="6">
        <f>A4+1</f>
        <v>4</v>
      </c>
      <c r="B5" s="11">
        <v>46</v>
      </c>
      <c r="C5" s="11" t="s">
        <v>20</v>
      </c>
      <c r="D5" s="8" t="s">
        <v>21</v>
      </c>
      <c r="E5" s="9">
        <f>SUM(I5:R5)+U5</f>
        <v>0.04076166666666667</v>
      </c>
      <c r="F5" s="10" t="s">
        <v>28</v>
      </c>
      <c r="G5" s="10" t="s">
        <v>29</v>
      </c>
      <c r="H5" s="10" t="s">
        <v>423</v>
      </c>
      <c r="I5" s="19">
        <v>0.003750798611111111</v>
      </c>
      <c r="J5" s="19">
        <v>0.0030167592592592594</v>
      </c>
      <c r="K5" s="19">
        <v>0.003908564814814814</v>
      </c>
      <c r="L5" s="19">
        <v>0.0029850231481481485</v>
      </c>
      <c r="M5" s="19">
        <v>0.003750833333333333</v>
      </c>
      <c r="N5" s="19">
        <v>0.0031619791666666667</v>
      </c>
      <c r="O5" s="20">
        <v>0.010416666666666666</v>
      </c>
      <c r="P5" s="19">
        <v>0.002988148148148148</v>
      </c>
      <c r="Q5" s="19">
        <v>0.003824074074074074</v>
      </c>
      <c r="R5" s="19">
        <v>0.0029588194444444445</v>
      </c>
      <c r="S5" s="19">
        <v>0.010416666666666666</v>
      </c>
      <c r="T5" s="19">
        <v>0.010416666666666666</v>
      </c>
      <c r="U5" s="19">
        <v>0</v>
      </c>
    </row>
    <row r="6" spans="1:21" ht="15">
      <c r="A6" s="6">
        <f>A5+1</f>
        <v>5</v>
      </c>
      <c r="B6" s="7">
        <v>5</v>
      </c>
      <c r="C6" s="7" t="s">
        <v>20</v>
      </c>
      <c r="D6" s="8" t="s">
        <v>21</v>
      </c>
      <c r="E6" s="9">
        <f>SUM(I6:R6)+U6</f>
        <v>0.04162844907407407</v>
      </c>
      <c r="F6" s="10" t="s">
        <v>30</v>
      </c>
      <c r="G6" s="10" t="s">
        <v>31</v>
      </c>
      <c r="H6" s="10" t="s">
        <v>411</v>
      </c>
      <c r="I6" s="19">
        <v>0.003825625</v>
      </c>
      <c r="J6" s="19">
        <v>0.003177384259259259</v>
      </c>
      <c r="K6" s="19">
        <v>0.0038110416666666666</v>
      </c>
      <c r="L6" s="19">
        <v>0.0031167939814814817</v>
      </c>
      <c r="M6" s="19">
        <v>0.0037637037037037036</v>
      </c>
      <c r="N6" s="19">
        <v>0.0031254861111111114</v>
      </c>
      <c r="O6" s="20">
        <v>0.010416666666666666</v>
      </c>
      <c r="P6" s="19">
        <v>0.0032932060185185187</v>
      </c>
      <c r="Q6" s="19">
        <v>0.003883275462962963</v>
      </c>
      <c r="R6" s="19">
        <v>0.0032152662037037037</v>
      </c>
      <c r="S6" s="19">
        <v>0.010416666666666666</v>
      </c>
      <c r="T6" s="19">
        <v>0.010416666666666666</v>
      </c>
      <c r="U6" s="19">
        <v>0</v>
      </c>
    </row>
    <row r="7" spans="1:21" ht="15">
      <c r="A7" s="6">
        <f>A6+1</f>
        <v>6</v>
      </c>
      <c r="B7" s="7">
        <v>85</v>
      </c>
      <c r="C7" s="7" t="s">
        <v>20</v>
      </c>
      <c r="D7" s="8" t="s">
        <v>21</v>
      </c>
      <c r="E7" s="9">
        <f>SUM(I7:R7)+U7</f>
        <v>0.04165097222222222</v>
      </c>
      <c r="F7" s="10" t="s">
        <v>32</v>
      </c>
      <c r="G7" s="10" t="s">
        <v>33</v>
      </c>
      <c r="H7" s="10" t="s">
        <v>478</v>
      </c>
      <c r="I7" s="19">
        <v>0.003853611111111111</v>
      </c>
      <c r="J7" s="19">
        <v>0.0031463078703703705</v>
      </c>
      <c r="K7" s="19">
        <v>0.0038380439814814813</v>
      </c>
      <c r="L7" s="19">
        <v>0.0030980787037037036</v>
      </c>
      <c r="M7" s="19">
        <v>0.0038472106481481478</v>
      </c>
      <c r="N7" s="19">
        <v>0.003193668981481482</v>
      </c>
      <c r="O7" s="20">
        <v>0.010416666666666666</v>
      </c>
      <c r="P7" s="19">
        <v>0.0031619212962962964</v>
      </c>
      <c r="Q7" s="19">
        <v>0.0039222685185185185</v>
      </c>
      <c r="R7" s="19">
        <v>0.003173194444444444</v>
      </c>
      <c r="S7" s="19">
        <v>0.010416666666666666</v>
      </c>
      <c r="T7" s="19">
        <v>0.010416666666666666</v>
      </c>
      <c r="U7" s="19">
        <v>0</v>
      </c>
    </row>
    <row r="8" spans="1:21" ht="15">
      <c r="A8" s="6">
        <f>A7+1</f>
        <v>7</v>
      </c>
      <c r="B8" s="7">
        <v>2</v>
      </c>
      <c r="C8" s="7" t="s">
        <v>20</v>
      </c>
      <c r="D8" s="8" t="s">
        <v>21</v>
      </c>
      <c r="E8" s="9">
        <f>SUM(I8:R8)+U8</f>
        <v>0.04270074074074074</v>
      </c>
      <c r="F8" s="10" t="s">
        <v>34</v>
      </c>
      <c r="G8" s="10" t="s">
        <v>35</v>
      </c>
      <c r="H8" s="10" t="s">
        <v>408</v>
      </c>
      <c r="I8" s="19">
        <v>0.003995416666666666</v>
      </c>
      <c r="J8" s="19">
        <v>0.0032915277777777778</v>
      </c>
      <c r="K8" s="19">
        <v>0.003955891203703704</v>
      </c>
      <c r="L8" s="19">
        <v>0.0032094097222222224</v>
      </c>
      <c r="M8" s="19">
        <v>0.003978935185185185</v>
      </c>
      <c r="N8" s="19">
        <v>0.003227824074074074</v>
      </c>
      <c r="O8" s="20">
        <v>0.010416666666666666</v>
      </c>
      <c r="P8" s="19">
        <v>0.0032550347222222225</v>
      </c>
      <c r="Q8" s="19">
        <v>0.004027175925925925</v>
      </c>
      <c r="R8" s="19">
        <v>0.0033428587962962965</v>
      </c>
      <c r="S8" s="19">
        <v>0.010416666666666666</v>
      </c>
      <c r="T8" s="19">
        <v>0.010416666666666666</v>
      </c>
      <c r="U8" s="19">
        <v>0</v>
      </c>
    </row>
    <row r="9" spans="1:21" ht="15">
      <c r="A9" s="6">
        <f>A8+1</f>
        <v>8</v>
      </c>
      <c r="B9" s="7">
        <v>3</v>
      </c>
      <c r="C9" s="7" t="s">
        <v>20</v>
      </c>
      <c r="D9" s="8" t="s">
        <v>21</v>
      </c>
      <c r="E9" s="9">
        <f>SUM(I9:R9)+U9</f>
        <v>0.04314734953703704</v>
      </c>
      <c r="F9" s="10" t="s">
        <v>36</v>
      </c>
      <c r="G9" s="10" t="s">
        <v>37</v>
      </c>
      <c r="H9" s="10" t="s">
        <v>409</v>
      </c>
      <c r="I9" s="19">
        <v>0.004030636574074074</v>
      </c>
      <c r="J9" s="19">
        <v>0.003308564814814815</v>
      </c>
      <c r="K9" s="19">
        <v>0.004020196759259259</v>
      </c>
      <c r="L9" s="19">
        <v>0.003326238425925926</v>
      </c>
      <c r="M9" s="19">
        <v>0.0040727662037037034</v>
      </c>
      <c r="N9" s="19">
        <v>0.0032585648148148153</v>
      </c>
      <c r="O9" s="20">
        <v>0.010416666666666666</v>
      </c>
      <c r="P9" s="19">
        <v>0.0033422337962962967</v>
      </c>
      <c r="Q9" s="19">
        <v>0.004098379629629629</v>
      </c>
      <c r="R9" s="19">
        <v>0.003273101851851852</v>
      </c>
      <c r="S9" s="19">
        <v>0.010416666666666666</v>
      </c>
      <c r="T9" s="19">
        <v>0.010416666666666666</v>
      </c>
      <c r="U9" s="19">
        <v>0</v>
      </c>
    </row>
    <row r="10" spans="1:21" ht="15">
      <c r="A10" s="6">
        <f>A9+1</f>
        <v>9</v>
      </c>
      <c r="B10" s="7">
        <v>86</v>
      </c>
      <c r="C10" s="7" t="s">
        <v>20</v>
      </c>
      <c r="D10" s="8" t="s">
        <v>21</v>
      </c>
      <c r="E10" s="9">
        <f>SUM(I10:R10)+U10</f>
        <v>0.04508091435185185</v>
      </c>
      <c r="F10" s="10" t="s">
        <v>38</v>
      </c>
      <c r="G10" s="10" t="s">
        <v>39</v>
      </c>
      <c r="H10" s="10" t="s">
        <v>478</v>
      </c>
      <c r="I10" s="19">
        <v>0.004194837962962963</v>
      </c>
      <c r="J10" s="19">
        <v>0.0034383796296296298</v>
      </c>
      <c r="K10" s="19">
        <v>0.0041698148148148146</v>
      </c>
      <c r="L10" s="19">
        <v>0.0035433796296296294</v>
      </c>
      <c r="M10" s="19">
        <v>0.004298148148148148</v>
      </c>
      <c r="N10" s="19">
        <v>0.003535150462962963</v>
      </c>
      <c r="O10" s="20">
        <v>0.010416666666666666</v>
      </c>
      <c r="P10" s="19">
        <v>0.003507442129629629</v>
      </c>
      <c r="Q10" s="19">
        <v>0.004386342592592592</v>
      </c>
      <c r="R10" s="19">
        <v>0.003590752314814815</v>
      </c>
      <c r="S10" s="19">
        <v>0.010416666666666666</v>
      </c>
      <c r="T10" s="19">
        <v>0.010416666666666666</v>
      </c>
      <c r="U10" s="19">
        <v>0</v>
      </c>
    </row>
    <row r="11" spans="1:21" ht="15">
      <c r="A11" s="6">
        <f>A10+1</f>
        <v>10</v>
      </c>
      <c r="B11" s="7">
        <v>9</v>
      </c>
      <c r="C11" s="7" t="s">
        <v>20</v>
      </c>
      <c r="D11" s="8" t="s">
        <v>21</v>
      </c>
      <c r="E11" s="9">
        <f>SUM(I11:R11)+U11</f>
        <v>0.07664394675925926</v>
      </c>
      <c r="F11" s="10" t="s">
        <v>40</v>
      </c>
      <c r="G11" s="10" t="s">
        <v>41</v>
      </c>
      <c r="H11" s="10" t="s">
        <v>415</v>
      </c>
      <c r="I11" s="19">
        <v>0.0038255555555555556</v>
      </c>
      <c r="J11" s="19">
        <v>0.0031386458333333336</v>
      </c>
      <c r="K11" s="19">
        <v>0.003852488425925926</v>
      </c>
      <c r="L11" s="19">
        <v>0.0033272569444444447</v>
      </c>
      <c r="M11" s="20">
        <v>0.010416666666666666</v>
      </c>
      <c r="N11" s="20">
        <v>0.010416666666666666</v>
      </c>
      <c r="O11" s="20">
        <v>0.010416666666666666</v>
      </c>
      <c r="P11" s="20">
        <v>0.010416666666666666</v>
      </c>
      <c r="Q11" s="20">
        <v>0.010416666666666666</v>
      </c>
      <c r="R11" s="20">
        <v>0.010416666666666666</v>
      </c>
      <c r="S11" s="19">
        <v>0.010416666666666666</v>
      </c>
      <c r="T11" s="19">
        <v>0.010416666666666666</v>
      </c>
      <c r="U11" s="19">
        <v>0</v>
      </c>
    </row>
    <row r="12" spans="1:21" ht="15">
      <c r="A12" s="6">
        <v>1</v>
      </c>
      <c r="B12" s="12">
        <v>15</v>
      </c>
      <c r="C12" s="12" t="s">
        <v>42</v>
      </c>
      <c r="D12" s="8" t="s">
        <v>43</v>
      </c>
      <c r="E12" s="9">
        <f aca="true" t="shared" si="0" ref="E2:E65">SUM(I12:R12)+U12</f>
        <v>0.04203392361111111</v>
      </c>
      <c r="F12" s="10" t="s">
        <v>44</v>
      </c>
      <c r="G12" s="10" t="s">
        <v>45</v>
      </c>
      <c r="H12" s="10" t="s">
        <v>420</v>
      </c>
      <c r="I12" s="19">
        <v>0.003945856481481481</v>
      </c>
      <c r="J12" s="19">
        <v>0.003185590277777778</v>
      </c>
      <c r="K12" s="19">
        <v>0.0038133449074074072</v>
      </c>
      <c r="L12" s="19">
        <v>0.0031865856481481485</v>
      </c>
      <c r="M12" s="19">
        <v>0.0038635185185185183</v>
      </c>
      <c r="N12" s="19">
        <v>0.003182164351851852</v>
      </c>
      <c r="O12" s="20">
        <v>0.010416666666666666</v>
      </c>
      <c r="P12" s="19">
        <v>0.0033099074074074072</v>
      </c>
      <c r="Q12" s="19">
        <v>0.0039280671296296294</v>
      </c>
      <c r="R12" s="19">
        <v>0.0032022222222222226</v>
      </c>
      <c r="S12" s="19">
        <v>0.010416666666666666</v>
      </c>
      <c r="T12" s="19">
        <v>0.010416666666666666</v>
      </c>
      <c r="U12" s="19">
        <v>0</v>
      </c>
    </row>
    <row r="13" spans="1:21" ht="15">
      <c r="A13" s="6">
        <f aca="true" t="shared" si="1" ref="A13:A44">1+A12</f>
        <v>2</v>
      </c>
      <c r="B13" s="12">
        <v>7</v>
      </c>
      <c r="C13" s="12" t="s">
        <v>42</v>
      </c>
      <c r="D13" s="8" t="s">
        <v>21</v>
      </c>
      <c r="E13" s="9">
        <f t="shared" si="0"/>
        <v>0.0421674074074074</v>
      </c>
      <c r="F13" s="10" t="s">
        <v>46</v>
      </c>
      <c r="G13" s="10" t="s">
        <v>47</v>
      </c>
      <c r="H13" s="10" t="s">
        <v>413</v>
      </c>
      <c r="I13" s="19">
        <v>0.003970833333333333</v>
      </c>
      <c r="J13" s="19">
        <v>0.0033376041666666667</v>
      </c>
      <c r="K13" s="19">
        <v>0.003917222222222222</v>
      </c>
      <c r="L13" s="19">
        <v>0.0031680439814814813</v>
      </c>
      <c r="M13" s="19">
        <v>0.0038992013888888887</v>
      </c>
      <c r="N13" s="19">
        <v>0.0031489930555555555</v>
      </c>
      <c r="O13" s="20">
        <v>0.010416666666666666</v>
      </c>
      <c r="P13" s="19">
        <v>0.003192314814814815</v>
      </c>
      <c r="Q13" s="19">
        <v>0.0039475694444444445</v>
      </c>
      <c r="R13" s="19">
        <v>0.003168958333333333</v>
      </c>
      <c r="S13" s="19">
        <v>0.010416666666666666</v>
      </c>
      <c r="T13" s="19">
        <v>0.010416666666666666</v>
      </c>
      <c r="U13" s="19">
        <v>0</v>
      </c>
    </row>
    <row r="14" spans="1:21" ht="15">
      <c r="A14" s="6">
        <f t="shared" si="1"/>
        <v>3</v>
      </c>
      <c r="B14" s="12">
        <v>52</v>
      </c>
      <c r="C14" s="12" t="s">
        <v>42</v>
      </c>
      <c r="D14" s="8" t="s">
        <v>21</v>
      </c>
      <c r="E14" s="9">
        <f t="shared" si="0"/>
        <v>0.042375625</v>
      </c>
      <c r="F14" s="10" t="s">
        <v>48</v>
      </c>
      <c r="G14" s="10" t="s">
        <v>25</v>
      </c>
      <c r="H14" s="10" t="s">
        <v>450</v>
      </c>
      <c r="I14" s="19">
        <v>0.0038592129629629627</v>
      </c>
      <c r="J14" s="19">
        <v>0.0032520717592592597</v>
      </c>
      <c r="K14" s="19">
        <v>0.0038122800925925924</v>
      </c>
      <c r="L14" s="19">
        <v>0.0032465856481481486</v>
      </c>
      <c r="M14" s="19">
        <v>0.0038868055555555557</v>
      </c>
      <c r="N14" s="19">
        <v>0.003250925925925926</v>
      </c>
      <c r="O14" s="20">
        <v>0.010416666666666666</v>
      </c>
      <c r="P14" s="19">
        <v>0.003378738425925926</v>
      </c>
      <c r="Q14" s="19">
        <v>0.0039556712962962965</v>
      </c>
      <c r="R14" s="19">
        <v>0.0033166666666666665</v>
      </c>
      <c r="S14" s="19">
        <v>0.010416666666666666</v>
      </c>
      <c r="T14" s="19">
        <v>0.010416666666666666</v>
      </c>
      <c r="U14" s="19">
        <v>0</v>
      </c>
    </row>
    <row r="15" spans="1:21" ht="15">
      <c r="A15" s="6">
        <f t="shared" si="1"/>
        <v>4</v>
      </c>
      <c r="B15" s="12">
        <v>41</v>
      </c>
      <c r="C15" s="12" t="s">
        <v>42</v>
      </c>
      <c r="D15" s="8" t="s">
        <v>21</v>
      </c>
      <c r="E15" s="9">
        <f t="shared" si="0"/>
        <v>0.042796446759259255</v>
      </c>
      <c r="F15" s="10" t="s">
        <v>49</v>
      </c>
      <c r="G15" s="10" t="s">
        <v>50</v>
      </c>
      <c r="H15" s="10" t="s">
        <v>441</v>
      </c>
      <c r="I15" s="19">
        <v>0.003941215277777777</v>
      </c>
      <c r="J15" s="19">
        <v>0.0032847222222222223</v>
      </c>
      <c r="K15" s="19">
        <v>0.003946574074074074</v>
      </c>
      <c r="L15" s="19">
        <v>0.003264340277777778</v>
      </c>
      <c r="M15" s="19">
        <v>0.004022800925925925</v>
      </c>
      <c r="N15" s="19">
        <v>0.003293298611111111</v>
      </c>
      <c r="O15" s="20">
        <v>0.010416666666666666</v>
      </c>
      <c r="P15" s="19">
        <v>0.003329965277777778</v>
      </c>
      <c r="Q15" s="19">
        <v>0.004032511574074074</v>
      </c>
      <c r="R15" s="19">
        <v>0.003264351851851852</v>
      </c>
      <c r="S15" s="19">
        <v>0.010416666666666666</v>
      </c>
      <c r="T15" s="19">
        <v>0.010416666666666666</v>
      </c>
      <c r="U15" s="19">
        <v>0</v>
      </c>
    </row>
    <row r="16" spans="1:21" ht="15">
      <c r="A16" s="6">
        <f t="shared" si="1"/>
        <v>5</v>
      </c>
      <c r="B16" s="12">
        <v>70</v>
      </c>
      <c r="C16" s="12" t="s">
        <v>42</v>
      </c>
      <c r="D16" s="8" t="s">
        <v>21</v>
      </c>
      <c r="E16" s="9">
        <f t="shared" si="0"/>
        <v>0.0429420949074074</v>
      </c>
      <c r="F16" s="10" t="s">
        <v>51</v>
      </c>
      <c r="G16" s="10" t="s">
        <v>52</v>
      </c>
      <c r="H16" s="10" t="s">
        <v>465</v>
      </c>
      <c r="I16" s="19">
        <v>0.004019618055555555</v>
      </c>
      <c r="J16" s="19">
        <v>0.0033516203703703707</v>
      </c>
      <c r="K16" s="19">
        <v>0.003931168981481482</v>
      </c>
      <c r="L16" s="19">
        <v>0.003256180555555556</v>
      </c>
      <c r="M16" s="19">
        <v>0.0039693518518518515</v>
      </c>
      <c r="N16" s="19">
        <v>0.0033891319444444446</v>
      </c>
      <c r="O16" s="20">
        <v>0.010416666666666666</v>
      </c>
      <c r="P16" s="19">
        <v>0.003247141203703704</v>
      </c>
      <c r="Q16" s="19">
        <v>0.004058217592592592</v>
      </c>
      <c r="R16" s="19">
        <v>0.0033029976851851853</v>
      </c>
      <c r="S16" s="19">
        <v>0.010416666666666666</v>
      </c>
      <c r="T16" s="19">
        <v>0.010416666666666666</v>
      </c>
      <c r="U16" s="19">
        <v>0</v>
      </c>
    </row>
    <row r="17" spans="1:21" ht="15">
      <c r="A17" s="6">
        <f t="shared" si="1"/>
        <v>6</v>
      </c>
      <c r="B17" s="12">
        <v>21</v>
      </c>
      <c r="C17" s="12" t="s">
        <v>42</v>
      </c>
      <c r="D17" s="8" t="s">
        <v>21</v>
      </c>
      <c r="E17" s="9">
        <f t="shared" si="0"/>
        <v>0.043055775462962964</v>
      </c>
      <c r="F17" s="10" t="s">
        <v>53</v>
      </c>
      <c r="G17" s="10" t="s">
        <v>54</v>
      </c>
      <c r="H17" s="10" t="s">
        <v>426</v>
      </c>
      <c r="I17" s="19">
        <v>0.003992453703703704</v>
      </c>
      <c r="J17" s="19">
        <v>0.0032761921296296298</v>
      </c>
      <c r="K17" s="19">
        <v>0.0040646064814814815</v>
      </c>
      <c r="L17" s="19">
        <v>0.0032061111111111114</v>
      </c>
      <c r="M17" s="19">
        <v>0.004108796296296296</v>
      </c>
      <c r="N17" s="19">
        <v>0.003264675925925926</v>
      </c>
      <c r="O17" s="20">
        <v>0.010416666666666666</v>
      </c>
      <c r="P17" s="19">
        <v>0.0032272569444444445</v>
      </c>
      <c r="Q17" s="19">
        <v>0.004221944444444444</v>
      </c>
      <c r="R17" s="19">
        <v>0.0032770717592592595</v>
      </c>
      <c r="S17" s="19">
        <v>0.010416666666666666</v>
      </c>
      <c r="T17" s="19">
        <v>0.010416666666666666</v>
      </c>
      <c r="U17" s="19">
        <v>0</v>
      </c>
    </row>
    <row r="18" spans="1:21" ht="15">
      <c r="A18" s="6">
        <f t="shared" si="1"/>
        <v>7</v>
      </c>
      <c r="B18" s="12">
        <v>53</v>
      </c>
      <c r="C18" s="12" t="s">
        <v>42</v>
      </c>
      <c r="D18" s="8" t="s">
        <v>21</v>
      </c>
      <c r="E18" s="9">
        <f t="shared" si="0"/>
        <v>0.043278599537037034</v>
      </c>
      <c r="F18" s="10" t="s">
        <v>55</v>
      </c>
      <c r="G18" s="10" t="s">
        <v>56</v>
      </c>
      <c r="H18" s="10" t="s">
        <v>451</v>
      </c>
      <c r="I18" s="19">
        <v>0.004041030092592592</v>
      </c>
      <c r="J18" s="19">
        <v>0.0033586689814814816</v>
      </c>
      <c r="K18" s="19">
        <v>0.0040549305555555555</v>
      </c>
      <c r="L18" s="19">
        <v>0.0033244444444444445</v>
      </c>
      <c r="M18" s="19">
        <v>0.0040731365740740745</v>
      </c>
      <c r="N18" s="19">
        <v>0.003275613425925926</v>
      </c>
      <c r="O18" s="20">
        <v>0.010416666666666666</v>
      </c>
      <c r="P18" s="19">
        <v>0.0033376504629629633</v>
      </c>
      <c r="Q18" s="19">
        <v>0.004088032407407407</v>
      </c>
      <c r="R18" s="19">
        <v>0.003308425925925926</v>
      </c>
      <c r="S18" s="19">
        <v>0.010416666666666666</v>
      </c>
      <c r="T18" s="19">
        <v>0.010416666666666666</v>
      </c>
      <c r="U18" s="19">
        <v>0</v>
      </c>
    </row>
    <row r="19" spans="1:21" ht="15">
      <c r="A19" s="6">
        <f t="shared" si="1"/>
        <v>8</v>
      </c>
      <c r="B19" s="12">
        <v>73</v>
      </c>
      <c r="C19" s="12" t="s">
        <v>42</v>
      </c>
      <c r="D19" s="8" t="s">
        <v>43</v>
      </c>
      <c r="E19" s="9">
        <f t="shared" si="0"/>
        <v>0.04333491898148148</v>
      </c>
      <c r="F19" s="10" t="s">
        <v>57</v>
      </c>
      <c r="G19" s="10" t="s">
        <v>58</v>
      </c>
      <c r="H19" s="10" t="s">
        <v>468</v>
      </c>
      <c r="I19" s="19">
        <v>0.004053101851851852</v>
      </c>
      <c r="J19" s="19">
        <v>0.0033063425925925925</v>
      </c>
      <c r="K19" s="19">
        <v>0.004008854166666667</v>
      </c>
      <c r="L19" s="19">
        <v>0.003375104166666667</v>
      </c>
      <c r="M19" s="19">
        <v>0.004141388888888889</v>
      </c>
      <c r="N19" s="19">
        <v>0.0032417824074074076</v>
      </c>
      <c r="O19" s="20">
        <v>0.010416666666666666</v>
      </c>
      <c r="P19" s="19">
        <v>0.003348368055555556</v>
      </c>
      <c r="Q19" s="19">
        <v>0.004114664351851852</v>
      </c>
      <c r="R19" s="19">
        <v>0.0033286458333333336</v>
      </c>
      <c r="S19" s="19">
        <v>0.010416666666666666</v>
      </c>
      <c r="T19" s="19">
        <v>0.010416666666666666</v>
      </c>
      <c r="U19" s="19">
        <v>0</v>
      </c>
    </row>
    <row r="20" spans="1:21" ht="15">
      <c r="A20" s="6">
        <f t="shared" si="1"/>
        <v>9</v>
      </c>
      <c r="B20" s="12">
        <v>60</v>
      </c>
      <c r="C20" s="12" t="s">
        <v>42</v>
      </c>
      <c r="D20" s="8" t="s">
        <v>21</v>
      </c>
      <c r="E20" s="9">
        <f t="shared" si="0"/>
        <v>0.04340555555555556</v>
      </c>
      <c r="F20" s="10" t="s">
        <v>128</v>
      </c>
      <c r="G20" s="10" t="s">
        <v>129</v>
      </c>
      <c r="H20" s="10" t="s">
        <v>455</v>
      </c>
      <c r="I20" s="19">
        <v>0.004021122685185185</v>
      </c>
      <c r="J20" s="19">
        <v>0.003322118055555556</v>
      </c>
      <c r="K20" s="19">
        <v>0.004084618055555555</v>
      </c>
      <c r="L20" s="19">
        <v>0.003262951388888889</v>
      </c>
      <c r="M20" s="19">
        <v>0.004117835648148148</v>
      </c>
      <c r="N20" s="21">
        <v>0.0033274305555555557</v>
      </c>
      <c r="O20" s="20">
        <v>0.010416666666666666</v>
      </c>
      <c r="P20" s="19">
        <v>0.0032983333333333332</v>
      </c>
      <c r="Q20" s="19">
        <v>0.004205115740740741</v>
      </c>
      <c r="R20" s="19">
        <v>0.003349363425925926</v>
      </c>
      <c r="S20" s="19">
        <v>0.010416666666666666</v>
      </c>
      <c r="T20" s="19">
        <v>0.010416666666666666</v>
      </c>
      <c r="U20" s="19">
        <v>0</v>
      </c>
    </row>
    <row r="21" spans="1:21" ht="15">
      <c r="A21" s="6">
        <f t="shared" si="1"/>
        <v>10</v>
      </c>
      <c r="B21" s="12">
        <v>19</v>
      </c>
      <c r="C21" s="12" t="s">
        <v>42</v>
      </c>
      <c r="D21" s="8" t="s">
        <v>21</v>
      </c>
      <c r="E21" s="9">
        <f t="shared" si="0"/>
        <v>0.04354821759259259</v>
      </c>
      <c r="F21" s="10" t="s">
        <v>59</v>
      </c>
      <c r="G21" s="10" t="s">
        <v>60</v>
      </c>
      <c r="H21" s="10" t="s">
        <v>424</v>
      </c>
      <c r="I21" s="19">
        <v>0.004167349537037037</v>
      </c>
      <c r="J21" s="19">
        <v>0.003329930555555556</v>
      </c>
      <c r="K21" s="19">
        <v>0.0041128125</v>
      </c>
      <c r="L21" s="19">
        <v>0.0032855787037037038</v>
      </c>
      <c r="M21" s="19">
        <v>0.004139293981481481</v>
      </c>
      <c r="N21" s="19">
        <v>0.0032992708333333333</v>
      </c>
      <c r="O21" s="20">
        <v>0.010416666666666666</v>
      </c>
      <c r="P21" s="19">
        <v>0.0033351851851851854</v>
      </c>
      <c r="Q21" s="19">
        <v>0.004159421296296296</v>
      </c>
      <c r="R21" s="19">
        <v>0.0033027083333333333</v>
      </c>
      <c r="S21" s="19">
        <v>0.010416666666666666</v>
      </c>
      <c r="T21" s="19">
        <v>0.010416666666666666</v>
      </c>
      <c r="U21" s="19">
        <v>0</v>
      </c>
    </row>
    <row r="22" spans="1:21" ht="15">
      <c r="A22" s="6">
        <f t="shared" si="1"/>
        <v>11</v>
      </c>
      <c r="B22" s="12">
        <v>63</v>
      </c>
      <c r="C22" s="12" t="s">
        <v>42</v>
      </c>
      <c r="D22" s="8" t="s">
        <v>61</v>
      </c>
      <c r="E22" s="9">
        <f t="shared" si="0"/>
        <v>0.043578888888888896</v>
      </c>
      <c r="F22" s="10" t="s">
        <v>62</v>
      </c>
      <c r="G22" s="10" t="s">
        <v>63</v>
      </c>
      <c r="H22" s="10" t="s">
        <v>458</v>
      </c>
      <c r="I22" s="19">
        <v>0.004156064814814815</v>
      </c>
      <c r="J22" s="19">
        <v>0.0033470949074074076</v>
      </c>
      <c r="K22" s="19">
        <v>0.004089131944444445</v>
      </c>
      <c r="L22" s="19">
        <v>0.00332494212962963</v>
      </c>
      <c r="M22" s="19">
        <v>0.004073981481481481</v>
      </c>
      <c r="N22" s="19">
        <v>0.0032966550925925928</v>
      </c>
      <c r="O22" s="20">
        <v>0.010416666666666666</v>
      </c>
      <c r="P22" s="19">
        <v>0.003320972222222222</v>
      </c>
      <c r="Q22" s="19">
        <v>0.004154016203703704</v>
      </c>
      <c r="R22" s="19">
        <v>0.003399363425925926</v>
      </c>
      <c r="S22" s="19">
        <v>0.010416666666666666</v>
      </c>
      <c r="T22" s="19">
        <v>0.010416666666666666</v>
      </c>
      <c r="U22" s="19">
        <v>0</v>
      </c>
    </row>
    <row r="23" spans="1:21" ht="15">
      <c r="A23" s="6">
        <f t="shared" si="1"/>
        <v>12</v>
      </c>
      <c r="B23" s="12">
        <v>56</v>
      </c>
      <c r="C23" s="12" t="s">
        <v>42</v>
      </c>
      <c r="D23" s="8" t="s">
        <v>43</v>
      </c>
      <c r="E23" s="9">
        <f t="shared" si="0"/>
        <v>0.04385234953703704</v>
      </c>
      <c r="F23" s="10" t="s">
        <v>64</v>
      </c>
      <c r="G23" s="10" t="s">
        <v>65</v>
      </c>
      <c r="H23" s="10" t="s">
        <v>452</v>
      </c>
      <c r="I23" s="19">
        <v>0.0041177777777777775</v>
      </c>
      <c r="J23" s="19">
        <v>0.0035183101851851846</v>
      </c>
      <c r="K23" s="19">
        <v>0.004101516203703704</v>
      </c>
      <c r="L23" s="19">
        <v>0.0033656712962962963</v>
      </c>
      <c r="M23" s="19">
        <v>0.004175972222222222</v>
      </c>
      <c r="N23" s="19">
        <v>0.0033403356481481483</v>
      </c>
      <c r="O23" s="20">
        <v>0.010416666666666666</v>
      </c>
      <c r="P23" s="19">
        <v>0.0032396643518518516</v>
      </c>
      <c r="Q23" s="19">
        <v>0.004191134259259259</v>
      </c>
      <c r="R23" s="19">
        <v>0.003385300925925926</v>
      </c>
      <c r="S23" s="19">
        <v>0.010416666666666666</v>
      </c>
      <c r="T23" s="19">
        <v>0.010416666666666666</v>
      </c>
      <c r="U23" s="19">
        <v>0</v>
      </c>
    </row>
    <row r="24" spans="1:21" ht="15">
      <c r="A24" s="6">
        <f t="shared" si="1"/>
        <v>13</v>
      </c>
      <c r="B24" s="12">
        <v>59</v>
      </c>
      <c r="C24" s="12" t="s">
        <v>42</v>
      </c>
      <c r="D24" s="8" t="s">
        <v>21</v>
      </c>
      <c r="E24" s="9">
        <f t="shared" si="0"/>
        <v>0.04399650462962963</v>
      </c>
      <c r="F24" s="10" t="s">
        <v>130</v>
      </c>
      <c r="G24" s="10" t="s">
        <v>50</v>
      </c>
      <c r="H24" s="10" t="s">
        <v>454</v>
      </c>
      <c r="I24" s="19">
        <v>0.0039532291666666665</v>
      </c>
      <c r="J24" s="19">
        <v>0.003389479166666667</v>
      </c>
      <c r="K24" s="19">
        <v>0.004068009259259259</v>
      </c>
      <c r="L24" s="19">
        <v>0.003294340277777778</v>
      </c>
      <c r="M24" s="19">
        <v>0.0041037962962962955</v>
      </c>
      <c r="N24" s="21">
        <v>0.003426388888888889</v>
      </c>
      <c r="O24" s="20">
        <v>0.010416666666666666</v>
      </c>
      <c r="P24" s="19">
        <v>0.0034236574074074074</v>
      </c>
      <c r="Q24" s="19">
        <v>0.004217789351851852</v>
      </c>
      <c r="R24" s="19">
        <v>0.003703148148148148</v>
      </c>
      <c r="S24" s="19">
        <v>0.010416666666666666</v>
      </c>
      <c r="T24" s="19">
        <v>0.010416666666666666</v>
      </c>
      <c r="U24" s="19">
        <v>0</v>
      </c>
    </row>
    <row r="25" spans="1:21" ht="15">
      <c r="A25" s="6">
        <f t="shared" si="1"/>
        <v>14</v>
      </c>
      <c r="B25" s="12">
        <v>20</v>
      </c>
      <c r="C25" s="12" t="s">
        <v>42</v>
      </c>
      <c r="D25" s="8" t="s">
        <v>61</v>
      </c>
      <c r="E25" s="9">
        <f t="shared" si="0"/>
        <v>0.04426938657407408</v>
      </c>
      <c r="F25" s="10" t="s">
        <v>66</v>
      </c>
      <c r="G25" s="10" t="s">
        <v>27</v>
      </c>
      <c r="H25" s="10" t="s">
        <v>425</v>
      </c>
      <c r="I25" s="19">
        <v>0.004161215277777778</v>
      </c>
      <c r="J25" s="19">
        <v>0.0035090162037037034</v>
      </c>
      <c r="K25" s="19">
        <v>0.004137546296296296</v>
      </c>
      <c r="L25" s="19">
        <v>0.003396990740740741</v>
      </c>
      <c r="M25" s="19">
        <v>0.0041788425925925925</v>
      </c>
      <c r="N25" s="19">
        <v>0.0033808217592592596</v>
      </c>
      <c r="O25" s="20">
        <v>0.010416666666666666</v>
      </c>
      <c r="P25" s="19">
        <v>0.003448703703703704</v>
      </c>
      <c r="Q25" s="19">
        <v>0.004195717592592592</v>
      </c>
      <c r="R25" s="19">
        <v>0.003443865740740741</v>
      </c>
      <c r="S25" s="19">
        <v>0.010416666666666666</v>
      </c>
      <c r="T25" s="19">
        <v>0.010416666666666666</v>
      </c>
      <c r="U25" s="19">
        <v>0</v>
      </c>
    </row>
    <row r="26" spans="1:21" ht="15">
      <c r="A26" s="6">
        <f t="shared" si="1"/>
        <v>15</v>
      </c>
      <c r="B26" s="12">
        <v>27</v>
      </c>
      <c r="C26" s="12" t="s">
        <v>42</v>
      </c>
      <c r="D26" s="8" t="s">
        <v>61</v>
      </c>
      <c r="E26" s="9">
        <f t="shared" si="0"/>
        <v>0.04427861111111111</v>
      </c>
      <c r="F26" s="10" t="s">
        <v>67</v>
      </c>
      <c r="G26" s="10" t="s">
        <v>68</v>
      </c>
      <c r="H26" s="10" t="s">
        <v>431</v>
      </c>
      <c r="I26" s="19">
        <v>0.00414255787037037</v>
      </c>
      <c r="J26" s="19">
        <v>0.003316423611111111</v>
      </c>
      <c r="K26" s="19">
        <v>0.004157164351851851</v>
      </c>
      <c r="L26" s="19">
        <v>0.003397638888888889</v>
      </c>
      <c r="M26" s="19">
        <v>0.004181481481481482</v>
      </c>
      <c r="N26" s="19">
        <v>0.003447349537037037</v>
      </c>
      <c r="O26" s="20">
        <v>0.010416666666666666</v>
      </c>
      <c r="P26" s="19">
        <v>0.0034182291666666666</v>
      </c>
      <c r="Q26" s="19">
        <v>0.004333067129629629</v>
      </c>
      <c r="R26" s="19">
        <v>0.0034680324074074075</v>
      </c>
      <c r="S26" s="19">
        <v>0.010416666666666666</v>
      </c>
      <c r="T26" s="19">
        <v>0.010416666666666666</v>
      </c>
      <c r="U26" s="19">
        <v>0</v>
      </c>
    </row>
    <row r="27" spans="1:21" ht="15">
      <c r="A27" s="6">
        <f t="shared" si="1"/>
        <v>16</v>
      </c>
      <c r="B27" s="12">
        <v>16</v>
      </c>
      <c r="C27" s="12" t="s">
        <v>42</v>
      </c>
      <c r="D27" s="8" t="s">
        <v>43</v>
      </c>
      <c r="E27" s="9">
        <f t="shared" si="0"/>
        <v>0.04432111111111112</v>
      </c>
      <c r="F27" s="10" t="s">
        <v>69</v>
      </c>
      <c r="G27" s="10" t="s">
        <v>70</v>
      </c>
      <c r="H27" s="10" t="s">
        <v>421</v>
      </c>
      <c r="I27" s="19">
        <v>0.004146458333333334</v>
      </c>
      <c r="J27" s="19">
        <v>0.003397372685185185</v>
      </c>
      <c r="K27" s="19">
        <v>0.004173576388888889</v>
      </c>
      <c r="L27" s="19">
        <v>0.003398472222222222</v>
      </c>
      <c r="M27" s="19">
        <v>0.004208136574074074</v>
      </c>
      <c r="N27" s="19">
        <v>0.0034302083333333333</v>
      </c>
      <c r="O27" s="20">
        <v>0.010416666666666666</v>
      </c>
      <c r="P27" s="19">
        <v>0.0034348842592592595</v>
      </c>
      <c r="Q27" s="19">
        <v>0.004272615740740741</v>
      </c>
      <c r="R27" s="19">
        <v>0.0034427199074074074</v>
      </c>
      <c r="S27" s="19">
        <v>0.010416666666666666</v>
      </c>
      <c r="T27" s="19">
        <v>0.010416666666666666</v>
      </c>
      <c r="U27" s="19">
        <v>0</v>
      </c>
    </row>
    <row r="28" spans="1:21" ht="15">
      <c r="A28" s="6">
        <f t="shared" si="1"/>
        <v>17</v>
      </c>
      <c r="B28" s="12">
        <v>18</v>
      </c>
      <c r="C28" s="12" t="s">
        <v>42</v>
      </c>
      <c r="D28" s="8" t="s">
        <v>43</v>
      </c>
      <c r="E28" s="9">
        <f t="shared" si="0"/>
        <v>0.04435885416666666</v>
      </c>
      <c r="F28" s="10" t="s">
        <v>71</v>
      </c>
      <c r="G28" s="10" t="s">
        <v>72</v>
      </c>
      <c r="H28" s="10" t="s">
        <v>423</v>
      </c>
      <c r="I28" s="19">
        <v>0.004149664351851852</v>
      </c>
      <c r="J28" s="19">
        <v>0.0033742361111111113</v>
      </c>
      <c r="K28" s="19">
        <v>0.004136944444444444</v>
      </c>
      <c r="L28" s="19">
        <v>0.00334056712962963</v>
      </c>
      <c r="M28" s="19">
        <v>0.004234282407407407</v>
      </c>
      <c r="N28" s="19">
        <v>0.0033254976851851857</v>
      </c>
      <c r="O28" s="20">
        <v>0.010416666666666666</v>
      </c>
      <c r="P28" s="19">
        <v>0.003483148148148148</v>
      </c>
      <c r="Q28" s="19">
        <v>0.00440724537037037</v>
      </c>
      <c r="R28" s="19">
        <v>0.0034906018518518515</v>
      </c>
      <c r="S28" s="19">
        <v>0.010416666666666666</v>
      </c>
      <c r="T28" s="19">
        <v>0.010416666666666666</v>
      </c>
      <c r="U28" s="19">
        <v>0</v>
      </c>
    </row>
    <row r="29" spans="1:21" ht="15">
      <c r="A29" s="6">
        <f t="shared" si="1"/>
        <v>18</v>
      </c>
      <c r="B29" s="12">
        <v>10</v>
      </c>
      <c r="C29" s="12" t="s">
        <v>42</v>
      </c>
      <c r="D29" s="8" t="s">
        <v>21</v>
      </c>
      <c r="E29" s="9">
        <f t="shared" si="0"/>
        <v>0.04459427083333334</v>
      </c>
      <c r="F29" s="10" t="s">
        <v>73</v>
      </c>
      <c r="G29" s="10" t="s">
        <v>74</v>
      </c>
      <c r="H29" s="10" t="s">
        <v>416</v>
      </c>
      <c r="I29" s="19">
        <v>0.004167650462962963</v>
      </c>
      <c r="J29" s="19">
        <v>0.0035461689814814813</v>
      </c>
      <c r="K29" s="19">
        <v>0.004173912037037037</v>
      </c>
      <c r="L29" s="19">
        <v>0.0034230092592592593</v>
      </c>
      <c r="M29" s="19">
        <v>0.0042260069444444446</v>
      </c>
      <c r="N29" s="19">
        <v>0.003470671296296297</v>
      </c>
      <c r="O29" s="20">
        <v>0.010416666666666666</v>
      </c>
      <c r="P29" s="19">
        <v>0.003483333333333333</v>
      </c>
      <c r="Q29" s="19">
        <v>0.004240358796296296</v>
      </c>
      <c r="R29" s="19">
        <v>0.0034464930555555555</v>
      </c>
      <c r="S29" s="19">
        <v>0.010416666666666666</v>
      </c>
      <c r="T29" s="19">
        <v>0.010416666666666666</v>
      </c>
      <c r="U29" s="19">
        <v>0</v>
      </c>
    </row>
    <row r="30" spans="1:21" ht="15">
      <c r="A30" s="6">
        <f t="shared" si="1"/>
        <v>19</v>
      </c>
      <c r="B30" s="12">
        <v>54</v>
      </c>
      <c r="C30" s="12" t="s">
        <v>42</v>
      </c>
      <c r="D30" s="8" t="s">
        <v>21</v>
      </c>
      <c r="E30" s="9">
        <f t="shared" si="0"/>
        <v>0.04472513888888889</v>
      </c>
      <c r="F30" s="10" t="s">
        <v>75</v>
      </c>
      <c r="G30" s="10" t="s">
        <v>41</v>
      </c>
      <c r="H30" s="10" t="s">
        <v>436</v>
      </c>
      <c r="I30" s="19">
        <v>0.004185833333333334</v>
      </c>
      <c r="J30" s="19">
        <v>0.0035282060185185186</v>
      </c>
      <c r="K30" s="19">
        <v>0.004247384259259259</v>
      </c>
      <c r="L30" s="19">
        <v>0.003538460648148148</v>
      </c>
      <c r="M30" s="19">
        <v>0.00424724537037037</v>
      </c>
      <c r="N30" s="19">
        <v>0.003560613425925926</v>
      </c>
      <c r="O30" s="20">
        <v>0.010416666666666666</v>
      </c>
      <c r="P30" s="19">
        <v>0.0033853125000000003</v>
      </c>
      <c r="Q30" s="19">
        <v>0.0042257870370370374</v>
      </c>
      <c r="R30" s="19">
        <v>0.00338962962962963</v>
      </c>
      <c r="S30" s="19">
        <v>0.010416666666666666</v>
      </c>
      <c r="T30" s="19">
        <v>0.010416666666666666</v>
      </c>
      <c r="U30" s="19">
        <v>0</v>
      </c>
    </row>
    <row r="31" spans="1:21" ht="15">
      <c r="A31" s="6">
        <f t="shared" si="1"/>
        <v>20</v>
      </c>
      <c r="B31" s="12">
        <v>61</v>
      </c>
      <c r="C31" s="12" t="s">
        <v>42</v>
      </c>
      <c r="D31" s="8" t="s">
        <v>43</v>
      </c>
      <c r="E31" s="9">
        <f t="shared" si="0"/>
        <v>0.044812384259259264</v>
      </c>
      <c r="F31" s="10" t="s">
        <v>76</v>
      </c>
      <c r="G31" s="10" t="s">
        <v>77</v>
      </c>
      <c r="H31" s="10" t="s">
        <v>456</v>
      </c>
      <c r="I31" s="19">
        <v>0.004438506944444444</v>
      </c>
      <c r="J31" s="19">
        <v>0.003425925925925926</v>
      </c>
      <c r="K31" s="19">
        <v>0.004113078703703704</v>
      </c>
      <c r="L31" s="19">
        <v>0.0033905324074074076</v>
      </c>
      <c r="M31" s="19">
        <v>0.004305381944444444</v>
      </c>
      <c r="N31" s="19">
        <v>0.003481759259259259</v>
      </c>
      <c r="O31" s="20">
        <v>0.010416666666666666</v>
      </c>
      <c r="P31" s="19">
        <v>0.003409016203703704</v>
      </c>
      <c r="Q31" s="19">
        <v>0.004293923611111111</v>
      </c>
      <c r="R31" s="19">
        <v>0.0035375925925925926</v>
      </c>
      <c r="S31" s="19">
        <v>0.010416666666666666</v>
      </c>
      <c r="T31" s="19">
        <v>0.010416666666666666</v>
      </c>
      <c r="U31" s="19">
        <v>0</v>
      </c>
    </row>
    <row r="32" spans="1:21" ht="15">
      <c r="A32" s="6">
        <f t="shared" si="1"/>
        <v>21</v>
      </c>
      <c r="B32" s="12">
        <v>74</v>
      </c>
      <c r="C32" s="12" t="s">
        <v>42</v>
      </c>
      <c r="D32" s="8" t="s">
        <v>21</v>
      </c>
      <c r="E32" s="9">
        <f t="shared" si="0"/>
        <v>0.04514320601851852</v>
      </c>
      <c r="F32" s="10" t="s">
        <v>78</v>
      </c>
      <c r="G32" s="10" t="s">
        <v>79</v>
      </c>
      <c r="H32" s="10" t="s">
        <v>469</v>
      </c>
      <c r="I32" s="19">
        <v>0.004285428240740741</v>
      </c>
      <c r="J32" s="19">
        <v>0.0036094328703703705</v>
      </c>
      <c r="K32" s="19">
        <v>0.004264444444444445</v>
      </c>
      <c r="L32" s="19">
        <v>0.0035146527777777776</v>
      </c>
      <c r="M32" s="19">
        <v>0.004233553240740741</v>
      </c>
      <c r="N32" s="19">
        <v>0.0034995138888888884</v>
      </c>
      <c r="O32" s="20">
        <v>0.010416666666666666</v>
      </c>
      <c r="P32" s="19">
        <v>0.0035196875</v>
      </c>
      <c r="Q32" s="19">
        <v>0.004332800925925926</v>
      </c>
      <c r="R32" s="19">
        <v>0.0034670254629629634</v>
      </c>
      <c r="S32" s="19">
        <v>0.010416666666666666</v>
      </c>
      <c r="T32" s="19">
        <v>0.010416666666666666</v>
      </c>
      <c r="U32" s="19">
        <v>0</v>
      </c>
    </row>
    <row r="33" spans="1:21" ht="15">
      <c r="A33" s="6">
        <f t="shared" si="1"/>
        <v>22</v>
      </c>
      <c r="B33" s="12">
        <v>69</v>
      </c>
      <c r="C33" s="12" t="s">
        <v>42</v>
      </c>
      <c r="D33" s="8" t="s">
        <v>21</v>
      </c>
      <c r="E33" s="9">
        <f t="shared" si="0"/>
        <v>0.0452352662037037</v>
      </c>
      <c r="F33" s="10" t="s">
        <v>80</v>
      </c>
      <c r="G33" s="10" t="s">
        <v>81</v>
      </c>
      <c r="H33" s="10" t="s">
        <v>464</v>
      </c>
      <c r="I33" s="19">
        <v>0.004279398148148148</v>
      </c>
      <c r="J33" s="19">
        <v>0.0035748495370370365</v>
      </c>
      <c r="K33" s="19">
        <v>0.0042309375</v>
      </c>
      <c r="L33" s="19">
        <v>0.0034701851851851855</v>
      </c>
      <c r="M33" s="19">
        <v>0.004327210648148149</v>
      </c>
      <c r="N33" s="19">
        <v>0.0035062731481481477</v>
      </c>
      <c r="O33" s="20">
        <v>0.010416666666666666</v>
      </c>
      <c r="P33" s="19">
        <v>0.0034801041666666665</v>
      </c>
      <c r="Q33" s="19">
        <v>0.004374675925925926</v>
      </c>
      <c r="R33" s="19">
        <v>0.0035749652777777776</v>
      </c>
      <c r="S33" s="19">
        <v>0.010416666666666666</v>
      </c>
      <c r="T33" s="19">
        <v>0.010416666666666666</v>
      </c>
      <c r="U33" s="19">
        <v>0</v>
      </c>
    </row>
    <row r="34" spans="1:21" ht="15">
      <c r="A34" s="6">
        <f t="shared" si="1"/>
        <v>23</v>
      </c>
      <c r="B34" s="12">
        <v>68</v>
      </c>
      <c r="C34" s="12" t="s">
        <v>42</v>
      </c>
      <c r="D34" s="8" t="s">
        <v>21</v>
      </c>
      <c r="E34" s="9">
        <f t="shared" si="0"/>
        <v>0.04529709490740741</v>
      </c>
      <c r="F34" s="10" t="s">
        <v>82</v>
      </c>
      <c r="G34" s="10" t="s">
        <v>83</v>
      </c>
      <c r="H34" s="10" t="s">
        <v>463</v>
      </c>
      <c r="I34" s="19">
        <v>0.004354131944444444</v>
      </c>
      <c r="J34" s="19">
        <v>0.0035801273148148146</v>
      </c>
      <c r="K34" s="19">
        <v>0.0043196759259259265</v>
      </c>
      <c r="L34" s="19">
        <v>0.003435775462962963</v>
      </c>
      <c r="M34" s="19">
        <v>0.004337106481481482</v>
      </c>
      <c r="N34" s="19">
        <v>0.0034142361111111114</v>
      </c>
      <c r="O34" s="20">
        <v>0.010416666666666666</v>
      </c>
      <c r="P34" s="19">
        <v>0.0036676851851851853</v>
      </c>
      <c r="Q34" s="19">
        <v>0.0043027546296296295</v>
      </c>
      <c r="R34" s="19">
        <v>0.0034689351851851856</v>
      </c>
      <c r="S34" s="19">
        <v>0.010416666666666666</v>
      </c>
      <c r="T34" s="19">
        <v>0.010416666666666666</v>
      </c>
      <c r="U34" s="19">
        <v>0</v>
      </c>
    </row>
    <row r="35" spans="1:21" ht="15">
      <c r="A35" s="6">
        <f t="shared" si="1"/>
        <v>24</v>
      </c>
      <c r="B35" s="12">
        <v>48</v>
      </c>
      <c r="C35" s="12" t="s">
        <v>42</v>
      </c>
      <c r="D35" s="8" t="s">
        <v>21</v>
      </c>
      <c r="E35" s="9">
        <f t="shared" si="0"/>
        <v>0.045303055555555555</v>
      </c>
      <c r="F35" s="10" t="s">
        <v>84</v>
      </c>
      <c r="G35" s="10" t="s">
        <v>85</v>
      </c>
      <c r="H35" s="10" t="s">
        <v>446</v>
      </c>
      <c r="I35" s="19">
        <v>0.0042153124999999994</v>
      </c>
      <c r="J35" s="19">
        <v>0.003577083333333333</v>
      </c>
      <c r="K35" s="19">
        <v>0.004249016203703704</v>
      </c>
      <c r="L35" s="19">
        <v>0.003552685185185185</v>
      </c>
      <c r="M35" s="19">
        <v>0.004241527777777777</v>
      </c>
      <c r="N35" s="19">
        <v>0.0035534027777777777</v>
      </c>
      <c r="O35" s="20">
        <v>0.010416666666666666</v>
      </c>
      <c r="P35" s="19">
        <v>0.0036466898148148144</v>
      </c>
      <c r="Q35" s="19">
        <v>0.004297048611111111</v>
      </c>
      <c r="R35" s="19">
        <v>0.003553622685185185</v>
      </c>
      <c r="S35" s="19">
        <v>0.010416666666666666</v>
      </c>
      <c r="T35" s="19">
        <v>0.010416666666666666</v>
      </c>
      <c r="U35" s="19">
        <v>0</v>
      </c>
    </row>
    <row r="36" spans="1:21" ht="15">
      <c r="A36" s="6">
        <f t="shared" si="1"/>
        <v>25</v>
      </c>
      <c r="B36" s="12">
        <v>66</v>
      </c>
      <c r="C36" s="12" t="s">
        <v>42</v>
      </c>
      <c r="D36" s="8" t="s">
        <v>21</v>
      </c>
      <c r="E36" s="9">
        <f t="shared" si="0"/>
        <v>0.0453431712962963</v>
      </c>
      <c r="F36" s="10" t="s">
        <v>86</v>
      </c>
      <c r="G36" s="10" t="s">
        <v>25</v>
      </c>
      <c r="H36" s="10" t="s">
        <v>461</v>
      </c>
      <c r="I36" s="19">
        <v>0.0043300694444444445</v>
      </c>
      <c r="J36" s="19">
        <v>0.0035466898148148146</v>
      </c>
      <c r="K36" s="19">
        <v>0.004376631944444444</v>
      </c>
      <c r="L36" s="19">
        <v>0.003482731481481481</v>
      </c>
      <c r="M36" s="19">
        <v>0.004376666666666666</v>
      </c>
      <c r="N36" s="19">
        <v>0.0034481712962962964</v>
      </c>
      <c r="O36" s="20">
        <v>0.010416666666666666</v>
      </c>
      <c r="P36" s="19">
        <v>0.0034859606481481478</v>
      </c>
      <c r="Q36" s="19">
        <v>0.0043774999999999994</v>
      </c>
      <c r="R36" s="19">
        <v>0.003502083333333333</v>
      </c>
      <c r="S36" s="19">
        <v>0.010416666666666666</v>
      </c>
      <c r="T36" s="19">
        <v>0.010416666666666666</v>
      </c>
      <c r="U36" s="19">
        <v>0</v>
      </c>
    </row>
    <row r="37" spans="1:21" ht="15">
      <c r="A37" s="6">
        <f t="shared" si="1"/>
        <v>26</v>
      </c>
      <c r="B37" s="12">
        <v>14</v>
      </c>
      <c r="C37" s="12" t="s">
        <v>42</v>
      </c>
      <c r="D37" s="8" t="s">
        <v>21</v>
      </c>
      <c r="E37" s="9">
        <f t="shared" si="0"/>
        <v>0.04538876157407407</v>
      </c>
      <c r="F37" s="10" t="s">
        <v>87</v>
      </c>
      <c r="G37" s="10" t="s">
        <v>63</v>
      </c>
      <c r="H37" s="10" t="s">
        <v>419</v>
      </c>
      <c r="I37" s="19">
        <v>0.004254652777777777</v>
      </c>
      <c r="J37" s="19">
        <v>0.003490532407407407</v>
      </c>
      <c r="K37" s="19">
        <v>0.004334282407407407</v>
      </c>
      <c r="L37" s="19">
        <v>0.0034435648148148147</v>
      </c>
      <c r="M37" s="19">
        <v>0.004356886574074074</v>
      </c>
      <c r="N37" s="19">
        <v>0.0035235532407407407</v>
      </c>
      <c r="O37" s="20">
        <v>0.010416666666666666</v>
      </c>
      <c r="P37" s="19">
        <v>0.003555405092592592</v>
      </c>
      <c r="Q37" s="19">
        <v>0.004371979166666666</v>
      </c>
      <c r="R37" s="19">
        <v>0.003641238425925926</v>
      </c>
      <c r="S37" s="19">
        <v>0.010416666666666666</v>
      </c>
      <c r="T37" s="19">
        <v>0.010416666666666666</v>
      </c>
      <c r="U37" s="19">
        <v>0</v>
      </c>
    </row>
    <row r="38" spans="1:21" ht="15">
      <c r="A38" s="6">
        <f t="shared" si="1"/>
        <v>27</v>
      </c>
      <c r="B38" s="12">
        <v>13</v>
      </c>
      <c r="C38" s="12" t="s">
        <v>42</v>
      </c>
      <c r="D38" s="8" t="s">
        <v>21</v>
      </c>
      <c r="E38" s="9">
        <f t="shared" si="0"/>
        <v>0.045409930555555554</v>
      </c>
      <c r="F38" s="10" t="s">
        <v>88</v>
      </c>
      <c r="G38" s="10" t="s">
        <v>89</v>
      </c>
      <c r="H38" s="10" t="s">
        <v>418</v>
      </c>
      <c r="I38" s="19">
        <v>0.004491226851851851</v>
      </c>
      <c r="J38" s="19">
        <v>0.003805219907407407</v>
      </c>
      <c r="K38" s="19">
        <v>0.004242986111111111</v>
      </c>
      <c r="L38" s="19">
        <v>0.0034147453703703705</v>
      </c>
      <c r="M38" s="19">
        <v>0.0042795370370370366</v>
      </c>
      <c r="N38" s="19">
        <v>0.0034111689814814816</v>
      </c>
      <c r="O38" s="20">
        <v>0.010416666666666666</v>
      </c>
      <c r="P38" s="19">
        <v>0.003644629629629629</v>
      </c>
      <c r="Q38" s="19">
        <v>0.004228807870370371</v>
      </c>
      <c r="R38" s="19">
        <v>0.0034749421296296295</v>
      </c>
      <c r="S38" s="19">
        <v>0.010416666666666666</v>
      </c>
      <c r="T38" s="19">
        <v>0.010416666666666666</v>
      </c>
      <c r="U38" s="19">
        <v>0</v>
      </c>
    </row>
    <row r="39" spans="1:21" ht="15">
      <c r="A39" s="6">
        <f t="shared" si="1"/>
        <v>28</v>
      </c>
      <c r="B39" s="12">
        <v>79</v>
      </c>
      <c r="C39" s="12" t="s">
        <v>42</v>
      </c>
      <c r="D39" s="8" t="s">
        <v>61</v>
      </c>
      <c r="E39" s="9">
        <f t="shared" si="0"/>
        <v>0.045451817129629625</v>
      </c>
      <c r="F39" s="10" t="s">
        <v>90</v>
      </c>
      <c r="G39" s="10" t="s">
        <v>91</v>
      </c>
      <c r="H39" s="10" t="s">
        <v>462</v>
      </c>
      <c r="I39" s="19">
        <v>0.004370694444444444</v>
      </c>
      <c r="J39" s="19">
        <v>0.003578680555555555</v>
      </c>
      <c r="K39" s="19">
        <v>0.0042990972222222215</v>
      </c>
      <c r="L39" s="19">
        <v>0.003498171296296296</v>
      </c>
      <c r="M39" s="19">
        <v>0.0043725</v>
      </c>
      <c r="N39" s="19">
        <v>0.0034702199074074075</v>
      </c>
      <c r="O39" s="20">
        <v>0.010416666666666666</v>
      </c>
      <c r="P39" s="19">
        <v>0.0034873495370370366</v>
      </c>
      <c r="Q39" s="19">
        <v>0.004383726851851851</v>
      </c>
      <c r="R39" s="19">
        <v>0.003574710648148148</v>
      </c>
      <c r="S39" s="19">
        <v>0.010416666666666666</v>
      </c>
      <c r="T39" s="19">
        <v>0.010416666666666666</v>
      </c>
      <c r="U39" s="19">
        <v>0</v>
      </c>
    </row>
    <row r="40" spans="1:21" ht="15">
      <c r="A40" s="6">
        <f t="shared" si="1"/>
        <v>29</v>
      </c>
      <c r="B40" s="12">
        <v>35</v>
      </c>
      <c r="C40" s="12" t="s">
        <v>42</v>
      </c>
      <c r="D40" s="8" t="s">
        <v>21</v>
      </c>
      <c r="E40" s="9">
        <f t="shared" si="0"/>
        <v>0.04547543981481481</v>
      </c>
      <c r="F40" s="10" t="s">
        <v>92</v>
      </c>
      <c r="G40" s="10" t="s">
        <v>93</v>
      </c>
      <c r="H40" s="10" t="s">
        <v>427</v>
      </c>
      <c r="I40" s="19">
        <v>0.004284641203703704</v>
      </c>
      <c r="J40" s="19">
        <v>0.0035671759259259255</v>
      </c>
      <c r="K40" s="19">
        <v>0.004334965277777778</v>
      </c>
      <c r="L40" s="19">
        <v>0.003506909722222222</v>
      </c>
      <c r="M40" s="19">
        <v>0.004366319444444444</v>
      </c>
      <c r="N40" s="19">
        <v>0.003550347222222222</v>
      </c>
      <c r="O40" s="20">
        <v>0.010416666666666666</v>
      </c>
      <c r="P40" s="19">
        <v>0.0034952662037037036</v>
      </c>
      <c r="Q40" s="19">
        <v>0.004428344907407408</v>
      </c>
      <c r="R40" s="19">
        <v>0.0035248032407407407</v>
      </c>
      <c r="S40" s="19">
        <v>0.010416666666666666</v>
      </c>
      <c r="T40" s="19">
        <v>0.010416666666666666</v>
      </c>
      <c r="U40" s="19">
        <v>0</v>
      </c>
    </row>
    <row r="41" spans="1:21" ht="15">
      <c r="A41" s="6">
        <f t="shared" si="1"/>
        <v>30</v>
      </c>
      <c r="B41" s="12">
        <v>49</v>
      </c>
      <c r="C41" s="12" t="s">
        <v>42</v>
      </c>
      <c r="D41" s="8" t="s">
        <v>21</v>
      </c>
      <c r="E41" s="9">
        <f t="shared" si="0"/>
        <v>0.0455533912037037</v>
      </c>
      <c r="F41" s="10" t="s">
        <v>94</v>
      </c>
      <c r="G41" s="10" t="s">
        <v>95</v>
      </c>
      <c r="H41" s="10" t="s">
        <v>447</v>
      </c>
      <c r="I41" s="19">
        <v>0.00423537037037037</v>
      </c>
      <c r="J41" s="19">
        <v>0.0035015509259259258</v>
      </c>
      <c r="K41" s="19">
        <v>0.004241435185185185</v>
      </c>
      <c r="L41" s="19">
        <v>0.0036174074074074073</v>
      </c>
      <c r="M41" s="19">
        <v>0.004248460648148148</v>
      </c>
      <c r="N41" s="19">
        <v>0.0036197916666666666</v>
      </c>
      <c r="O41" s="20">
        <v>0.010416666666666666</v>
      </c>
      <c r="P41" s="19">
        <v>0.0036092939814814816</v>
      </c>
      <c r="Q41" s="19">
        <v>0.004411215277777778</v>
      </c>
      <c r="R41" s="19">
        <v>0.0036521990740740738</v>
      </c>
      <c r="S41" s="19">
        <v>0.010416666666666666</v>
      </c>
      <c r="T41" s="19">
        <v>0.010416666666666666</v>
      </c>
      <c r="U41" s="19">
        <v>0</v>
      </c>
    </row>
    <row r="42" spans="1:21" ht="15">
      <c r="A42" s="6">
        <f t="shared" si="1"/>
        <v>31</v>
      </c>
      <c r="B42" s="12">
        <v>72</v>
      </c>
      <c r="C42" s="12" t="s">
        <v>42</v>
      </c>
      <c r="D42" s="8" t="s">
        <v>43</v>
      </c>
      <c r="E42" s="9">
        <f t="shared" si="0"/>
        <v>0.045798206018518514</v>
      </c>
      <c r="F42" s="10" t="s">
        <v>57</v>
      </c>
      <c r="G42" s="10" t="s">
        <v>96</v>
      </c>
      <c r="H42" s="10" t="s">
        <v>467</v>
      </c>
      <c r="I42" s="19">
        <v>0.004160729166666666</v>
      </c>
      <c r="J42" s="19">
        <v>0.003398159722222222</v>
      </c>
      <c r="K42" s="19">
        <v>0.0042998148148148145</v>
      </c>
      <c r="L42" s="19">
        <v>0.0034833912037037034</v>
      </c>
      <c r="M42" s="19">
        <v>0.0045221412037037036</v>
      </c>
      <c r="N42" s="19">
        <v>0.003809027777777778</v>
      </c>
      <c r="O42" s="20">
        <v>0.010416666666666666</v>
      </c>
      <c r="P42" s="19">
        <v>0.0036076041666666665</v>
      </c>
      <c r="Q42" s="19">
        <v>0.004486990740740741</v>
      </c>
      <c r="R42" s="19">
        <v>0.0036136805555555553</v>
      </c>
      <c r="S42" s="19">
        <v>0.010416666666666666</v>
      </c>
      <c r="T42" s="19">
        <v>0.010416666666666666</v>
      </c>
      <c r="U42" s="19">
        <v>0</v>
      </c>
    </row>
    <row r="43" spans="1:21" ht="15">
      <c r="A43" s="6">
        <f t="shared" si="1"/>
        <v>32</v>
      </c>
      <c r="B43" s="12">
        <v>76</v>
      </c>
      <c r="C43" s="12" t="s">
        <v>42</v>
      </c>
      <c r="D43" s="8" t="s">
        <v>21</v>
      </c>
      <c r="E43" s="9">
        <f t="shared" si="0"/>
        <v>0.045944571759259256</v>
      </c>
      <c r="F43" s="10" t="s">
        <v>136</v>
      </c>
      <c r="G43" s="10" t="s">
        <v>137</v>
      </c>
      <c r="H43" s="10" t="s">
        <v>471</v>
      </c>
      <c r="I43" s="19">
        <v>0.004341053240740741</v>
      </c>
      <c r="J43" s="21">
        <v>0.003683101851851852</v>
      </c>
      <c r="K43" s="19">
        <v>0.004283020833333333</v>
      </c>
      <c r="L43" s="19">
        <v>0.0035277199074074074</v>
      </c>
      <c r="M43" s="19">
        <v>0.004328518518518519</v>
      </c>
      <c r="N43" s="19">
        <v>0.0035687615740740736</v>
      </c>
      <c r="O43" s="20">
        <v>0.010416666666666666</v>
      </c>
      <c r="P43" s="19">
        <v>0.0037722800925925923</v>
      </c>
      <c r="Q43" s="19">
        <v>0.004344791666666667</v>
      </c>
      <c r="R43" s="19">
        <v>0.0036786574074074074</v>
      </c>
      <c r="S43" s="19">
        <v>0.010416666666666666</v>
      </c>
      <c r="T43" s="19">
        <v>0.010416666666666666</v>
      </c>
      <c r="U43" s="19">
        <v>0</v>
      </c>
    </row>
    <row r="44" spans="1:21" ht="15">
      <c r="A44" s="6">
        <f t="shared" si="1"/>
        <v>33</v>
      </c>
      <c r="B44" s="12">
        <v>17</v>
      </c>
      <c r="C44" s="12" t="s">
        <v>42</v>
      </c>
      <c r="D44" s="8" t="s">
        <v>21</v>
      </c>
      <c r="E44" s="9">
        <f t="shared" si="0"/>
        <v>0.046046875</v>
      </c>
      <c r="F44" s="10" t="s">
        <v>97</v>
      </c>
      <c r="G44" s="10" t="s">
        <v>98</v>
      </c>
      <c r="H44" s="10" t="s">
        <v>422</v>
      </c>
      <c r="I44" s="19">
        <v>0.004272638888888888</v>
      </c>
      <c r="J44" s="19">
        <v>0.0036562499999999998</v>
      </c>
      <c r="K44" s="19">
        <v>0.004400057870370371</v>
      </c>
      <c r="L44" s="19">
        <v>0.003645833333333333</v>
      </c>
      <c r="M44" s="19">
        <v>0.004494236111111111</v>
      </c>
      <c r="N44" s="19">
        <v>0.0035590046296296294</v>
      </c>
      <c r="O44" s="20">
        <v>0.010416666666666666</v>
      </c>
      <c r="P44" s="19">
        <v>0.003570520833333333</v>
      </c>
      <c r="Q44" s="19">
        <v>0.004421770833333333</v>
      </c>
      <c r="R44" s="19">
        <v>0.0036098958333333334</v>
      </c>
      <c r="S44" s="19">
        <v>0.010416666666666666</v>
      </c>
      <c r="T44" s="19">
        <v>0.010416666666666666</v>
      </c>
      <c r="U44" s="19">
        <v>0</v>
      </c>
    </row>
    <row r="45" spans="1:21" ht="15">
      <c r="A45" s="6">
        <f aca="true" t="shared" si="2" ref="A45:A81">1+A44</f>
        <v>34</v>
      </c>
      <c r="B45" s="12">
        <v>37</v>
      </c>
      <c r="C45" s="12" t="s">
        <v>42</v>
      </c>
      <c r="D45" s="8" t="s">
        <v>21</v>
      </c>
      <c r="E45" s="9">
        <f t="shared" si="0"/>
        <v>0.046416562499999994</v>
      </c>
      <c r="F45" s="10" t="s">
        <v>99</v>
      </c>
      <c r="G45" s="10" t="s">
        <v>100</v>
      </c>
      <c r="H45" s="10" t="s">
        <v>438</v>
      </c>
      <c r="I45" s="19">
        <v>0.0043891203703703705</v>
      </c>
      <c r="J45" s="19">
        <v>0.003675509259259259</v>
      </c>
      <c r="K45" s="19">
        <v>0.0043972222222222225</v>
      </c>
      <c r="L45" s="19">
        <v>0.0036420138888888886</v>
      </c>
      <c r="M45" s="19">
        <v>0.004418831018518518</v>
      </c>
      <c r="N45" s="19">
        <v>0.003623333333333333</v>
      </c>
      <c r="O45" s="20">
        <v>0.010416666666666666</v>
      </c>
      <c r="P45" s="19">
        <v>0.0036444791666666665</v>
      </c>
      <c r="Q45" s="19">
        <v>0.004541527777777778</v>
      </c>
      <c r="R45" s="19">
        <v>0.0036678587962962962</v>
      </c>
      <c r="S45" s="19">
        <v>0.010416666666666666</v>
      </c>
      <c r="T45" s="19">
        <v>0.010416666666666666</v>
      </c>
      <c r="U45" s="19">
        <v>0</v>
      </c>
    </row>
    <row r="46" spans="1:21" ht="15">
      <c r="A46" s="6">
        <f t="shared" si="2"/>
        <v>35</v>
      </c>
      <c r="B46" s="12">
        <v>31</v>
      </c>
      <c r="C46" s="12" t="s">
        <v>42</v>
      </c>
      <c r="D46" s="8" t="s">
        <v>21</v>
      </c>
      <c r="E46" s="9">
        <f t="shared" si="0"/>
        <v>0.04644722222222222</v>
      </c>
      <c r="F46" s="10" t="s">
        <v>101</v>
      </c>
      <c r="G46" s="10" t="s">
        <v>102</v>
      </c>
      <c r="H46" s="10" t="s">
        <v>435</v>
      </c>
      <c r="I46" s="19">
        <v>0.004418877314814815</v>
      </c>
      <c r="J46" s="19">
        <v>0.003525277777777778</v>
      </c>
      <c r="K46" s="19">
        <v>0.00449474537037037</v>
      </c>
      <c r="L46" s="19">
        <v>0.003616180555555555</v>
      </c>
      <c r="M46" s="19">
        <v>0.004527569444444444</v>
      </c>
      <c r="N46" s="19">
        <v>0.003698634259259259</v>
      </c>
      <c r="O46" s="20">
        <v>0.010416666666666666</v>
      </c>
      <c r="P46" s="19">
        <v>0.0036443865740740738</v>
      </c>
      <c r="Q46" s="19">
        <v>0.0045066550925925925</v>
      </c>
      <c r="R46" s="19">
        <v>0.0035982291666666667</v>
      </c>
      <c r="S46" s="19">
        <v>0.010416666666666666</v>
      </c>
      <c r="T46" s="19">
        <v>0.010416666666666666</v>
      </c>
      <c r="U46" s="19">
        <v>0</v>
      </c>
    </row>
    <row r="47" spans="1:21" ht="15">
      <c r="A47" s="6">
        <f t="shared" si="2"/>
        <v>36</v>
      </c>
      <c r="B47" s="12">
        <v>24</v>
      </c>
      <c r="C47" s="12" t="s">
        <v>42</v>
      </c>
      <c r="D47" s="8" t="s">
        <v>43</v>
      </c>
      <c r="E47" s="9">
        <f t="shared" si="0"/>
        <v>0.04660075231481481</v>
      </c>
      <c r="F47" s="10" t="s">
        <v>103</v>
      </c>
      <c r="G47" s="10" t="s">
        <v>104</v>
      </c>
      <c r="H47" s="10" t="s">
        <v>429</v>
      </c>
      <c r="I47" s="19">
        <v>0.004274050925925926</v>
      </c>
      <c r="J47" s="19">
        <v>0.003728587962962963</v>
      </c>
      <c r="K47" s="19">
        <v>0.00439550925925926</v>
      </c>
      <c r="L47" s="19">
        <v>0.0036934259259259255</v>
      </c>
      <c r="M47" s="19">
        <v>0.004476168981481481</v>
      </c>
      <c r="N47" s="19">
        <v>0.0036919560185185185</v>
      </c>
      <c r="O47" s="20">
        <v>0.010416666666666666</v>
      </c>
      <c r="P47" s="19">
        <v>0.0037007870370370367</v>
      </c>
      <c r="Q47" s="19">
        <v>0.004538078703703704</v>
      </c>
      <c r="R47" s="19">
        <v>0.003685520833333333</v>
      </c>
      <c r="S47" s="19">
        <v>0.010416666666666666</v>
      </c>
      <c r="T47" s="19">
        <v>0.010416666666666666</v>
      </c>
      <c r="U47" s="19">
        <v>0</v>
      </c>
    </row>
    <row r="48" spans="1:21" ht="15">
      <c r="A48" s="6">
        <f t="shared" si="2"/>
        <v>37</v>
      </c>
      <c r="B48" s="12">
        <v>57</v>
      </c>
      <c r="C48" s="12" t="s">
        <v>42</v>
      </c>
      <c r="D48" s="8" t="s">
        <v>61</v>
      </c>
      <c r="E48" s="9">
        <f t="shared" si="0"/>
        <v>0.04671833333333333</v>
      </c>
      <c r="F48" s="10" t="s">
        <v>105</v>
      </c>
      <c r="G48" s="10" t="s">
        <v>106</v>
      </c>
      <c r="H48" s="10" t="s">
        <v>443</v>
      </c>
      <c r="I48" s="19">
        <v>0.0045663541666666665</v>
      </c>
      <c r="J48" s="19">
        <v>0.003614837962962963</v>
      </c>
      <c r="K48" s="19">
        <v>0.004448252314814815</v>
      </c>
      <c r="L48" s="19">
        <v>0.0036665162037037035</v>
      </c>
      <c r="M48" s="19">
        <v>0.004541747685185185</v>
      </c>
      <c r="N48" s="19">
        <v>0.00371662037037037</v>
      </c>
      <c r="O48" s="20">
        <v>0.010416666666666666</v>
      </c>
      <c r="P48" s="19">
        <v>0.0036493749999999994</v>
      </c>
      <c r="Q48" s="19">
        <v>0.004569918981481481</v>
      </c>
      <c r="R48" s="19">
        <v>0.0035280439814814814</v>
      </c>
      <c r="S48" s="19">
        <v>0.010416666666666666</v>
      </c>
      <c r="T48" s="19">
        <v>0.010416666666666666</v>
      </c>
      <c r="U48" s="19">
        <v>0</v>
      </c>
    </row>
    <row r="49" spans="1:21" ht="15">
      <c r="A49" s="6">
        <f t="shared" si="2"/>
        <v>38</v>
      </c>
      <c r="B49" s="12">
        <v>65</v>
      </c>
      <c r="C49" s="12" t="s">
        <v>42</v>
      </c>
      <c r="D49" s="8" t="s">
        <v>61</v>
      </c>
      <c r="E49" s="9">
        <f t="shared" si="0"/>
        <v>0.046725543981481474</v>
      </c>
      <c r="F49" s="10" t="s">
        <v>107</v>
      </c>
      <c r="G49" s="10" t="s">
        <v>108</v>
      </c>
      <c r="H49" s="10" t="s">
        <v>460</v>
      </c>
      <c r="I49" s="19">
        <v>0.004370659722222222</v>
      </c>
      <c r="J49" s="19">
        <v>0.0038018402777777772</v>
      </c>
      <c r="K49" s="19">
        <v>0.0043616666666666665</v>
      </c>
      <c r="L49" s="19">
        <v>0.00375349537037037</v>
      </c>
      <c r="M49" s="19">
        <v>0.004413530092592592</v>
      </c>
      <c r="N49" s="19">
        <v>0.003725486111111111</v>
      </c>
      <c r="O49" s="20">
        <v>0.010416666666666666</v>
      </c>
      <c r="P49" s="19">
        <v>0.003647569444444444</v>
      </c>
      <c r="Q49" s="19">
        <v>0.004478148148148148</v>
      </c>
      <c r="R49" s="19">
        <v>0.0037564814814814813</v>
      </c>
      <c r="S49" s="19">
        <v>0.010416666666666666</v>
      </c>
      <c r="T49" s="19">
        <v>0.010416666666666666</v>
      </c>
      <c r="U49" s="19">
        <v>0</v>
      </c>
    </row>
    <row r="50" spans="1:21" ht="15">
      <c r="A50" s="6">
        <f t="shared" si="2"/>
        <v>39</v>
      </c>
      <c r="B50" s="12">
        <v>30</v>
      </c>
      <c r="C50" s="12" t="s">
        <v>42</v>
      </c>
      <c r="D50" s="8" t="s">
        <v>21</v>
      </c>
      <c r="E50" s="9">
        <f t="shared" si="0"/>
        <v>0.04673640046296296</v>
      </c>
      <c r="F50" s="10" t="s">
        <v>109</v>
      </c>
      <c r="G50" s="10" t="s">
        <v>106</v>
      </c>
      <c r="H50" s="10" t="s">
        <v>434</v>
      </c>
      <c r="I50" s="19">
        <v>0.0045214930555555555</v>
      </c>
      <c r="J50" s="19">
        <v>0.003561134259259259</v>
      </c>
      <c r="K50" s="19">
        <v>0.004577951388888888</v>
      </c>
      <c r="L50" s="19">
        <v>0.003625821759259259</v>
      </c>
      <c r="M50" s="19">
        <v>0.0046023263888888884</v>
      </c>
      <c r="N50" s="19">
        <v>0.003595787037037037</v>
      </c>
      <c r="O50" s="20">
        <v>0.010416666666666666</v>
      </c>
      <c r="P50" s="19">
        <v>0.003582071759259259</v>
      </c>
      <c r="Q50" s="19">
        <v>0.004621412037037038</v>
      </c>
      <c r="R50" s="19">
        <v>0.0036317361111111108</v>
      </c>
      <c r="S50" s="19">
        <v>0.010416666666666666</v>
      </c>
      <c r="T50" s="19">
        <v>0.010416666666666666</v>
      </c>
      <c r="U50" s="19">
        <v>0</v>
      </c>
    </row>
    <row r="51" spans="1:21" ht="15">
      <c r="A51" s="6">
        <f t="shared" si="2"/>
        <v>40</v>
      </c>
      <c r="B51" s="12">
        <v>47</v>
      </c>
      <c r="C51" s="12" t="s">
        <v>42</v>
      </c>
      <c r="D51" s="8" t="s">
        <v>21</v>
      </c>
      <c r="E51" s="9">
        <f t="shared" si="0"/>
        <v>0.04679393518518518</v>
      </c>
      <c r="F51" s="10" t="s">
        <v>110</v>
      </c>
      <c r="G51" s="10" t="s">
        <v>111</v>
      </c>
      <c r="H51" s="10" t="s">
        <v>445</v>
      </c>
      <c r="I51" s="19">
        <v>0.0042900694444444444</v>
      </c>
      <c r="J51" s="19">
        <v>0.003536099537037037</v>
      </c>
      <c r="K51" s="19">
        <v>0.004315636574074074</v>
      </c>
      <c r="L51" s="19">
        <v>0.003582881944444444</v>
      </c>
      <c r="M51" s="19">
        <v>0.004421018518518519</v>
      </c>
      <c r="N51" s="19">
        <v>0.003685601851851852</v>
      </c>
      <c r="O51" s="20">
        <v>0.010416666666666666</v>
      </c>
      <c r="P51" s="19">
        <v>0.0037256481481481476</v>
      </c>
      <c r="Q51" s="19">
        <v>0.004441770833333333</v>
      </c>
      <c r="R51" s="19">
        <v>0.003684097222222222</v>
      </c>
      <c r="S51" s="19">
        <v>0.010416666666666666</v>
      </c>
      <c r="T51" s="19">
        <v>0.010416666666666666</v>
      </c>
      <c r="U51" s="22">
        <v>0.0006944444444444445</v>
      </c>
    </row>
    <row r="52" spans="1:21" ht="15">
      <c r="A52" s="6">
        <f t="shared" si="2"/>
        <v>41</v>
      </c>
      <c r="B52" s="12">
        <v>22</v>
      </c>
      <c r="C52" s="12" t="s">
        <v>42</v>
      </c>
      <c r="D52" s="8" t="s">
        <v>43</v>
      </c>
      <c r="E52" s="9">
        <f t="shared" si="0"/>
        <v>0.04719607638888889</v>
      </c>
      <c r="F52" s="10" t="s">
        <v>112</v>
      </c>
      <c r="G52" s="10" t="s">
        <v>113</v>
      </c>
      <c r="H52" s="10" t="s">
        <v>427</v>
      </c>
      <c r="I52" s="19">
        <v>0.0046245601851851855</v>
      </c>
      <c r="J52" s="19">
        <v>0.003749259259259259</v>
      </c>
      <c r="K52" s="19">
        <v>0.004570034722222223</v>
      </c>
      <c r="L52" s="19">
        <v>0.003601678240740741</v>
      </c>
      <c r="M52" s="19">
        <v>0.004523287037037037</v>
      </c>
      <c r="N52" s="19">
        <v>0.0036815393518518516</v>
      </c>
      <c r="O52" s="20">
        <v>0.010416666666666666</v>
      </c>
      <c r="P52" s="19">
        <v>0.003626284722222222</v>
      </c>
      <c r="Q52" s="19">
        <v>0.0045587499999999994</v>
      </c>
      <c r="R52" s="19">
        <v>0.0038440162037037032</v>
      </c>
      <c r="S52" s="19">
        <v>0.010416666666666666</v>
      </c>
      <c r="T52" s="19">
        <v>0.010416666666666666</v>
      </c>
      <c r="U52" s="19">
        <v>0</v>
      </c>
    </row>
    <row r="53" spans="1:21" ht="15">
      <c r="A53" s="6">
        <f t="shared" si="2"/>
        <v>42</v>
      </c>
      <c r="B53" s="12">
        <v>50</v>
      </c>
      <c r="C53" s="12" t="s">
        <v>42</v>
      </c>
      <c r="D53" s="8" t="s">
        <v>61</v>
      </c>
      <c r="E53" s="9">
        <f t="shared" si="0"/>
        <v>0.04740763888888888</v>
      </c>
      <c r="F53" s="10" t="s">
        <v>114</v>
      </c>
      <c r="G53" s="10" t="s">
        <v>115</v>
      </c>
      <c r="H53" s="10" t="s">
        <v>448</v>
      </c>
      <c r="I53" s="19">
        <v>0.004474351851851852</v>
      </c>
      <c r="J53" s="19">
        <v>0.003705405092592592</v>
      </c>
      <c r="K53" s="19">
        <v>0.004498460648148148</v>
      </c>
      <c r="L53" s="19">
        <v>0.003671759259259259</v>
      </c>
      <c r="M53" s="19">
        <v>0.004529675925925926</v>
      </c>
      <c r="N53" s="19">
        <v>0.0036741087962962964</v>
      </c>
      <c r="O53" s="20">
        <v>0.010416666666666666</v>
      </c>
      <c r="P53" s="19">
        <v>0.0038750925925925927</v>
      </c>
      <c r="Q53" s="19">
        <v>0.004710219907407408</v>
      </c>
      <c r="R53" s="19">
        <v>0.0038518981481481477</v>
      </c>
      <c r="S53" s="19">
        <v>0.010416666666666666</v>
      </c>
      <c r="T53" s="19">
        <v>0.010416666666666666</v>
      </c>
      <c r="U53" s="19">
        <v>0</v>
      </c>
    </row>
    <row r="54" spans="1:21" ht="15">
      <c r="A54" s="6">
        <f t="shared" si="2"/>
        <v>43</v>
      </c>
      <c r="B54" s="12">
        <v>36</v>
      </c>
      <c r="C54" s="12" t="s">
        <v>42</v>
      </c>
      <c r="D54" s="8" t="s">
        <v>21</v>
      </c>
      <c r="E54" s="9">
        <f t="shared" si="0"/>
        <v>0.04747160879629629</v>
      </c>
      <c r="F54" s="10" t="s">
        <v>116</v>
      </c>
      <c r="G54" s="10" t="s">
        <v>117</v>
      </c>
      <c r="H54" s="10" t="s">
        <v>427</v>
      </c>
      <c r="I54" s="19">
        <v>0.0045690856481481485</v>
      </c>
      <c r="J54" s="19">
        <v>0.003717083333333333</v>
      </c>
      <c r="K54" s="19">
        <v>0.004689571759259259</v>
      </c>
      <c r="L54" s="19">
        <v>0.003700347222222222</v>
      </c>
      <c r="M54" s="19">
        <v>0.004670983796296296</v>
      </c>
      <c r="N54" s="19">
        <v>0.0036811574074074073</v>
      </c>
      <c r="O54" s="20">
        <v>0.010416666666666666</v>
      </c>
      <c r="P54" s="19">
        <v>0.00361380787037037</v>
      </c>
      <c r="Q54" s="19">
        <v>0.004714166666666666</v>
      </c>
      <c r="R54" s="19">
        <v>0.0036987384259259256</v>
      </c>
      <c r="S54" s="19">
        <v>0.010416666666666666</v>
      </c>
      <c r="T54" s="19">
        <v>0.010416666666666666</v>
      </c>
      <c r="U54" s="19">
        <v>0</v>
      </c>
    </row>
    <row r="55" spans="1:21" ht="15">
      <c r="A55" s="6">
        <f t="shared" si="2"/>
        <v>44</v>
      </c>
      <c r="B55" s="12">
        <v>55</v>
      </c>
      <c r="C55" s="12" t="s">
        <v>42</v>
      </c>
      <c r="D55" s="8" t="s">
        <v>61</v>
      </c>
      <c r="E55" s="9">
        <f t="shared" si="0"/>
        <v>0.04761619212962963</v>
      </c>
      <c r="F55" s="10" t="s">
        <v>118</v>
      </c>
      <c r="G55" s="10" t="s">
        <v>119</v>
      </c>
      <c r="H55" s="10" t="s">
        <v>432</v>
      </c>
      <c r="I55" s="19">
        <v>0.004488148148148148</v>
      </c>
      <c r="J55" s="19">
        <v>0.0036526504629629626</v>
      </c>
      <c r="K55" s="19">
        <v>0.0045729513888888886</v>
      </c>
      <c r="L55" s="19">
        <v>0.004002951388888888</v>
      </c>
      <c r="M55" s="19">
        <v>0.004623935185185186</v>
      </c>
      <c r="N55" s="19">
        <v>0.003841793981481481</v>
      </c>
      <c r="O55" s="20">
        <v>0.010416666666666666</v>
      </c>
      <c r="P55" s="19">
        <v>0.003690358796296296</v>
      </c>
      <c r="Q55" s="19">
        <v>0.004688564814814815</v>
      </c>
      <c r="R55" s="19">
        <v>0.003638171296296296</v>
      </c>
      <c r="S55" s="19">
        <v>0.010416666666666666</v>
      </c>
      <c r="T55" s="19">
        <v>0.010416666666666666</v>
      </c>
      <c r="U55" s="19">
        <v>0</v>
      </c>
    </row>
    <row r="56" spans="1:21" ht="15">
      <c r="A56" s="6">
        <f t="shared" si="2"/>
        <v>45</v>
      </c>
      <c r="B56" s="12">
        <v>29</v>
      </c>
      <c r="C56" s="12" t="s">
        <v>42</v>
      </c>
      <c r="D56" s="8" t="s">
        <v>61</v>
      </c>
      <c r="E56" s="9">
        <f t="shared" si="0"/>
        <v>0.048155775462962964</v>
      </c>
      <c r="F56" s="10" t="s">
        <v>120</v>
      </c>
      <c r="G56" s="10" t="s">
        <v>121</v>
      </c>
      <c r="H56" s="10" t="s">
        <v>433</v>
      </c>
      <c r="I56" s="19">
        <v>0.004696585648148148</v>
      </c>
      <c r="J56" s="19">
        <v>0.0037771874999999997</v>
      </c>
      <c r="K56" s="19">
        <v>0.004751319444444444</v>
      </c>
      <c r="L56" s="19">
        <v>0.0038281828703703702</v>
      </c>
      <c r="M56" s="19">
        <v>0.0046601041666666666</v>
      </c>
      <c r="N56" s="19">
        <v>0.003785092592592592</v>
      </c>
      <c r="O56" s="20">
        <v>0.010416666666666666</v>
      </c>
      <c r="P56" s="19">
        <v>0.003757222222222222</v>
      </c>
      <c r="Q56" s="19">
        <v>0.004698599537037037</v>
      </c>
      <c r="R56" s="19">
        <v>0.0037848148148148146</v>
      </c>
      <c r="S56" s="19">
        <v>0.010416666666666666</v>
      </c>
      <c r="T56" s="19">
        <v>0.010416666666666666</v>
      </c>
      <c r="U56" s="19">
        <v>0</v>
      </c>
    </row>
    <row r="57" spans="1:21" ht="15">
      <c r="A57" s="6">
        <f t="shared" si="2"/>
        <v>46</v>
      </c>
      <c r="B57" s="12">
        <v>64</v>
      </c>
      <c r="C57" s="12" t="s">
        <v>42</v>
      </c>
      <c r="D57" s="8" t="s">
        <v>21</v>
      </c>
      <c r="E57" s="9">
        <f t="shared" si="0"/>
        <v>0.04819831018518518</v>
      </c>
      <c r="F57" s="10" t="s">
        <v>122</v>
      </c>
      <c r="G57" s="10" t="s">
        <v>95</v>
      </c>
      <c r="H57" s="10" t="s">
        <v>459</v>
      </c>
      <c r="I57" s="19">
        <v>0.004515196759259259</v>
      </c>
      <c r="J57" s="19">
        <v>0.003974791666666666</v>
      </c>
      <c r="K57" s="19">
        <v>0.004547453703703704</v>
      </c>
      <c r="L57" s="19">
        <v>0.0038594791666666664</v>
      </c>
      <c r="M57" s="19">
        <v>0.004735277777777778</v>
      </c>
      <c r="N57" s="19">
        <v>0.003731886574074074</v>
      </c>
      <c r="O57" s="20">
        <v>0.010416666666666666</v>
      </c>
      <c r="P57" s="19">
        <v>0.0038287499999999997</v>
      </c>
      <c r="Q57" s="19">
        <v>0.004701412037037037</v>
      </c>
      <c r="R57" s="19">
        <v>0.0038873958333333334</v>
      </c>
      <c r="S57" s="19">
        <v>0.010416666666666666</v>
      </c>
      <c r="T57" s="19">
        <v>0.010416666666666666</v>
      </c>
      <c r="U57" s="19">
        <v>0</v>
      </c>
    </row>
    <row r="58" spans="1:21" ht="15">
      <c r="A58" s="6">
        <f t="shared" si="2"/>
        <v>47</v>
      </c>
      <c r="B58" s="12">
        <v>75</v>
      </c>
      <c r="C58" s="12" t="s">
        <v>42</v>
      </c>
      <c r="D58" s="8" t="s">
        <v>21</v>
      </c>
      <c r="E58" s="9">
        <f t="shared" si="0"/>
        <v>0.04845416666666667</v>
      </c>
      <c r="F58" s="10" t="s">
        <v>123</v>
      </c>
      <c r="G58" s="10" t="s">
        <v>29</v>
      </c>
      <c r="H58" s="10" t="s">
        <v>470</v>
      </c>
      <c r="I58" s="19">
        <v>0.004638275462962963</v>
      </c>
      <c r="J58" s="19">
        <v>0.003922361111111111</v>
      </c>
      <c r="K58" s="19">
        <v>0.004598819444444444</v>
      </c>
      <c r="L58" s="19">
        <v>0.004009178240740741</v>
      </c>
      <c r="M58" s="19">
        <v>0.004549201388888889</v>
      </c>
      <c r="N58" s="19">
        <v>0.003918900462962963</v>
      </c>
      <c r="O58" s="20">
        <v>0.010416666666666666</v>
      </c>
      <c r="P58" s="19">
        <v>0.003916053240740741</v>
      </c>
      <c r="Q58" s="19">
        <v>0.004611041666666667</v>
      </c>
      <c r="R58" s="19">
        <v>0.0038736689814814814</v>
      </c>
      <c r="S58" s="19">
        <v>0.010416666666666666</v>
      </c>
      <c r="T58" s="19">
        <v>0.010416666666666666</v>
      </c>
      <c r="U58" s="19">
        <v>0</v>
      </c>
    </row>
    <row r="59" spans="1:21" ht="15">
      <c r="A59" s="6">
        <f t="shared" si="2"/>
        <v>48</v>
      </c>
      <c r="B59" s="12">
        <v>38</v>
      </c>
      <c r="C59" s="12" t="s">
        <v>42</v>
      </c>
      <c r="D59" s="8" t="s">
        <v>21</v>
      </c>
      <c r="E59" s="9">
        <f t="shared" si="0"/>
        <v>0.04937111111111111</v>
      </c>
      <c r="F59" s="10" t="s">
        <v>124</v>
      </c>
      <c r="G59" s="10" t="s">
        <v>125</v>
      </c>
      <c r="H59" s="10" t="s">
        <v>439</v>
      </c>
      <c r="I59" s="19">
        <v>0.004559861111111111</v>
      </c>
      <c r="J59" s="19">
        <v>0.004033078703703704</v>
      </c>
      <c r="K59" s="19">
        <v>0.004696319444444444</v>
      </c>
      <c r="L59" s="19">
        <v>0.003932650462962963</v>
      </c>
      <c r="M59" s="19">
        <v>0.004743298611111111</v>
      </c>
      <c r="N59" s="19">
        <v>0.003946539351851851</v>
      </c>
      <c r="O59" s="20">
        <v>0.010416666666666666</v>
      </c>
      <c r="P59" s="19">
        <v>0.0039338078703703705</v>
      </c>
      <c r="Q59" s="19">
        <v>0.004867407407407407</v>
      </c>
      <c r="R59" s="19">
        <v>0.004241481481481481</v>
      </c>
      <c r="S59" s="19">
        <v>0.010416666666666666</v>
      </c>
      <c r="T59" s="19">
        <v>0.010416666666666666</v>
      </c>
      <c r="U59" s="19">
        <v>0</v>
      </c>
    </row>
    <row r="60" spans="1:21" ht="15">
      <c r="A60" s="6">
        <f t="shared" si="2"/>
        <v>49</v>
      </c>
      <c r="B60" s="12">
        <v>23</v>
      </c>
      <c r="C60" s="12" t="s">
        <v>42</v>
      </c>
      <c r="D60" s="8" t="s">
        <v>43</v>
      </c>
      <c r="E60" s="9">
        <f t="shared" si="0"/>
        <v>0.049805219907407404</v>
      </c>
      <c r="F60" s="10" t="s">
        <v>126</v>
      </c>
      <c r="G60" s="10" t="s">
        <v>127</v>
      </c>
      <c r="H60" s="10" t="s">
        <v>428</v>
      </c>
      <c r="I60" s="19">
        <v>0.0045688657407407405</v>
      </c>
      <c r="J60" s="19">
        <v>0.004331863425925926</v>
      </c>
      <c r="K60" s="19">
        <v>0.004976041666666667</v>
      </c>
      <c r="L60" s="19">
        <v>0.0040075578703703705</v>
      </c>
      <c r="M60" s="19">
        <v>0.004760532407407408</v>
      </c>
      <c r="N60" s="19">
        <v>0.0038517129629629626</v>
      </c>
      <c r="O60" s="20">
        <v>0.010416666666666666</v>
      </c>
      <c r="P60" s="19">
        <v>0.003991898148148148</v>
      </c>
      <c r="Q60" s="19">
        <v>0.004735347222222222</v>
      </c>
      <c r="R60" s="19">
        <v>0.004164733796296296</v>
      </c>
      <c r="S60" s="19">
        <v>0.010416666666666666</v>
      </c>
      <c r="T60" s="19">
        <v>0.010416666666666666</v>
      </c>
      <c r="U60" s="19">
        <v>0</v>
      </c>
    </row>
    <row r="61" spans="1:21" ht="15">
      <c r="A61" s="6">
        <f t="shared" si="2"/>
        <v>50</v>
      </c>
      <c r="B61" s="12">
        <v>77</v>
      </c>
      <c r="C61" s="12" t="s">
        <v>42</v>
      </c>
      <c r="D61" s="8" t="s">
        <v>61</v>
      </c>
      <c r="E61" s="9">
        <f t="shared" si="0"/>
        <v>0.05154633101851852</v>
      </c>
      <c r="F61" s="10" t="s">
        <v>131</v>
      </c>
      <c r="G61" s="10" t="s">
        <v>132</v>
      </c>
      <c r="H61" s="10" t="s">
        <v>472</v>
      </c>
      <c r="I61" s="19">
        <v>0.0048675115740740744</v>
      </c>
      <c r="J61" s="19">
        <v>0.0040684722222222225</v>
      </c>
      <c r="K61" s="19">
        <v>0.004940358796296296</v>
      </c>
      <c r="L61" s="19">
        <v>0.004109618055555556</v>
      </c>
      <c r="M61" s="19">
        <v>0.005042638888888889</v>
      </c>
      <c r="N61" s="19">
        <v>0.004322928240740741</v>
      </c>
      <c r="O61" s="20">
        <v>0.010416666666666666</v>
      </c>
      <c r="P61" s="19">
        <v>0.004464837962962963</v>
      </c>
      <c r="Q61" s="19">
        <v>0.0050807291666666666</v>
      </c>
      <c r="R61" s="19">
        <v>0.004232569444444444</v>
      </c>
      <c r="S61" s="19">
        <v>0.010416666666666666</v>
      </c>
      <c r="T61" s="19">
        <v>0.010416666666666666</v>
      </c>
      <c r="U61" s="19">
        <v>0</v>
      </c>
    </row>
    <row r="62" spans="1:21" ht="15">
      <c r="A62" s="6">
        <f t="shared" si="2"/>
        <v>51</v>
      </c>
      <c r="B62" s="12">
        <v>43</v>
      </c>
      <c r="C62" s="12" t="s">
        <v>42</v>
      </c>
      <c r="D62" s="8" t="s">
        <v>21</v>
      </c>
      <c r="E62" s="9">
        <f t="shared" si="0"/>
        <v>0.05187222222222222</v>
      </c>
      <c r="F62" s="10" t="s">
        <v>133</v>
      </c>
      <c r="G62" s="10" t="s">
        <v>68</v>
      </c>
      <c r="H62" s="10" t="s">
        <v>443</v>
      </c>
      <c r="I62" s="19">
        <v>0.005233842592592593</v>
      </c>
      <c r="J62" s="19">
        <v>0.00417693287037037</v>
      </c>
      <c r="K62" s="19">
        <v>0.004892245370370371</v>
      </c>
      <c r="L62" s="19">
        <v>0.004228912037037037</v>
      </c>
      <c r="M62" s="19">
        <v>0.004970543981481481</v>
      </c>
      <c r="N62" s="19">
        <v>0.004285625</v>
      </c>
      <c r="O62" s="20">
        <v>0.010416666666666666</v>
      </c>
      <c r="P62" s="19">
        <v>0.004149652777777778</v>
      </c>
      <c r="Q62" s="19">
        <v>0.005189108796296296</v>
      </c>
      <c r="R62" s="19">
        <v>0.00432869212962963</v>
      </c>
      <c r="S62" s="19">
        <v>0.010416666666666666</v>
      </c>
      <c r="T62" s="19">
        <v>0.010416666666666666</v>
      </c>
      <c r="U62" s="19">
        <v>0</v>
      </c>
    </row>
    <row r="63" spans="1:21" ht="15">
      <c r="A63" s="6">
        <f t="shared" si="2"/>
        <v>52</v>
      </c>
      <c r="B63" s="12">
        <v>34</v>
      </c>
      <c r="C63" s="12" t="s">
        <v>42</v>
      </c>
      <c r="D63" s="8" t="s">
        <v>21</v>
      </c>
      <c r="E63" s="9">
        <f t="shared" si="0"/>
        <v>0.05226167824074074</v>
      </c>
      <c r="F63" s="10" t="s">
        <v>134</v>
      </c>
      <c r="G63" s="10" t="s">
        <v>135</v>
      </c>
      <c r="H63" s="10" t="s">
        <v>437</v>
      </c>
      <c r="I63" s="19">
        <v>0.005009953703703704</v>
      </c>
      <c r="J63" s="19">
        <v>0.0041755439814814815</v>
      </c>
      <c r="K63" s="19">
        <v>0.004998194444444444</v>
      </c>
      <c r="L63" s="19">
        <v>0.004222604166666666</v>
      </c>
      <c r="M63" s="19">
        <v>0.005156134259259259</v>
      </c>
      <c r="N63" s="19">
        <v>0.004402835648148149</v>
      </c>
      <c r="O63" s="20">
        <v>0.010416666666666666</v>
      </c>
      <c r="P63" s="19">
        <v>0.004222893518518518</v>
      </c>
      <c r="Q63" s="19">
        <v>0.005238159722222223</v>
      </c>
      <c r="R63" s="19">
        <v>0.004418692129629629</v>
      </c>
      <c r="S63" s="19">
        <v>0.010416666666666666</v>
      </c>
      <c r="T63" s="19">
        <v>0.010416666666666666</v>
      </c>
      <c r="U63" s="19">
        <v>0</v>
      </c>
    </row>
    <row r="64" spans="1:21" ht="15">
      <c r="A64" s="6">
        <f t="shared" si="2"/>
        <v>53</v>
      </c>
      <c r="B64" s="12">
        <v>62</v>
      </c>
      <c r="C64" s="12" t="s">
        <v>42</v>
      </c>
      <c r="D64" s="8" t="s">
        <v>21</v>
      </c>
      <c r="E64" s="9">
        <f t="shared" si="0"/>
        <v>0.05293011574074073</v>
      </c>
      <c r="F64" s="10" t="s">
        <v>138</v>
      </c>
      <c r="G64" s="10" t="s">
        <v>139</v>
      </c>
      <c r="H64" s="10" t="s">
        <v>457</v>
      </c>
      <c r="I64" s="19">
        <v>0.004858391203703703</v>
      </c>
      <c r="J64" s="19">
        <v>0.004078379629629629</v>
      </c>
      <c r="K64" s="19">
        <v>0.0051309606481481475</v>
      </c>
      <c r="L64" s="19">
        <v>0.004400636574074074</v>
      </c>
      <c r="M64" s="19">
        <v>0.005237546296296297</v>
      </c>
      <c r="N64" s="19">
        <v>0.004346678240740741</v>
      </c>
      <c r="O64" s="20">
        <v>0.010416666666666666</v>
      </c>
      <c r="P64" s="19">
        <v>0.004449594907407407</v>
      </c>
      <c r="Q64" s="19">
        <v>0.005450717592592593</v>
      </c>
      <c r="R64" s="19">
        <v>0.004560543981481481</v>
      </c>
      <c r="S64" s="19">
        <v>0.010416666666666666</v>
      </c>
      <c r="T64" s="19">
        <v>0.010416666666666666</v>
      </c>
      <c r="U64" s="19">
        <v>0</v>
      </c>
    </row>
    <row r="65" spans="1:21" ht="15">
      <c r="A65" s="6">
        <f t="shared" si="2"/>
        <v>54</v>
      </c>
      <c r="B65" s="12">
        <v>51</v>
      </c>
      <c r="C65" s="12" t="s">
        <v>42</v>
      </c>
      <c r="D65" s="8" t="s">
        <v>21</v>
      </c>
      <c r="E65" s="9">
        <f t="shared" si="0"/>
        <v>0.05375346064814814</v>
      </c>
      <c r="F65" s="10" t="s">
        <v>140</v>
      </c>
      <c r="G65" s="10" t="s">
        <v>141</v>
      </c>
      <c r="H65" s="10" t="s">
        <v>449</v>
      </c>
      <c r="I65" s="19">
        <v>0.005004814814814815</v>
      </c>
      <c r="J65" s="19">
        <v>0.0041943865740740735</v>
      </c>
      <c r="K65" s="19">
        <v>0.005170648148148148</v>
      </c>
      <c r="L65" s="19">
        <v>0.004845335648148148</v>
      </c>
      <c r="M65" s="19">
        <v>0.005372511574074075</v>
      </c>
      <c r="N65" s="19">
        <v>0.004250625</v>
      </c>
      <c r="O65" s="20">
        <v>0.010416666666666666</v>
      </c>
      <c r="P65" s="19">
        <v>0.004648333333333333</v>
      </c>
      <c r="Q65" s="19">
        <v>0.005466712962962963</v>
      </c>
      <c r="R65" s="19">
        <v>0.004383425925925925</v>
      </c>
      <c r="S65" s="19">
        <v>0.010416666666666666</v>
      </c>
      <c r="T65" s="19">
        <v>0.010416666666666666</v>
      </c>
      <c r="U65" s="19">
        <v>0</v>
      </c>
    </row>
    <row r="66" spans="1:21" ht="15">
      <c r="A66" s="6">
        <f t="shared" si="2"/>
        <v>55</v>
      </c>
      <c r="B66" s="12">
        <v>42</v>
      </c>
      <c r="C66" s="12" t="s">
        <v>42</v>
      </c>
      <c r="D66" s="8" t="s">
        <v>21</v>
      </c>
      <c r="E66" s="9">
        <f aca="true" t="shared" si="3" ref="E66:E129">SUM(I66:R66)+U66</f>
        <v>0.05420876157407407</v>
      </c>
      <c r="F66" s="10" t="s">
        <v>144</v>
      </c>
      <c r="G66" s="10" t="s">
        <v>145</v>
      </c>
      <c r="H66" s="10" t="s">
        <v>442</v>
      </c>
      <c r="I66" s="19">
        <v>0.0052335995370370375</v>
      </c>
      <c r="J66" s="19">
        <v>0.004310555555555555</v>
      </c>
      <c r="K66" s="19">
        <v>0.005348171296296296</v>
      </c>
      <c r="L66" s="19">
        <v>0.004423252314814815</v>
      </c>
      <c r="M66" s="19">
        <v>0.00541505787037037</v>
      </c>
      <c r="N66" s="21">
        <v>0.004475925925925926</v>
      </c>
      <c r="O66" s="20">
        <v>0.010416666666666666</v>
      </c>
      <c r="P66" s="19">
        <v>0.004553368055555555</v>
      </c>
      <c r="Q66" s="19">
        <v>0.005447222222222222</v>
      </c>
      <c r="R66" s="19">
        <v>0.00458494212962963</v>
      </c>
      <c r="S66" s="19">
        <v>0.010416666666666666</v>
      </c>
      <c r="T66" s="19">
        <v>0.010416666666666666</v>
      </c>
      <c r="U66" s="19">
        <v>0</v>
      </c>
    </row>
    <row r="67" spans="1:21" ht="15">
      <c r="A67" s="6">
        <f t="shared" si="2"/>
        <v>56</v>
      </c>
      <c r="B67" s="12">
        <v>78</v>
      </c>
      <c r="C67" s="12" t="s">
        <v>42</v>
      </c>
      <c r="D67" s="8" t="s">
        <v>43</v>
      </c>
      <c r="E67" s="9">
        <f t="shared" si="3"/>
        <v>0.0551692361111111</v>
      </c>
      <c r="F67" s="10" t="s">
        <v>142</v>
      </c>
      <c r="G67" s="10" t="s">
        <v>143</v>
      </c>
      <c r="H67" s="10" t="s">
        <v>473</v>
      </c>
      <c r="I67" s="19">
        <v>0.005433877314814814</v>
      </c>
      <c r="J67" s="19">
        <v>0.004287685185185185</v>
      </c>
      <c r="K67" s="19">
        <v>0.005278009259259259</v>
      </c>
      <c r="L67" s="19">
        <v>0.004737118055555556</v>
      </c>
      <c r="M67" s="19">
        <v>0.005167673611111111</v>
      </c>
      <c r="N67" s="19">
        <v>0.005095810185185186</v>
      </c>
      <c r="O67" s="20">
        <v>0.010416666666666666</v>
      </c>
      <c r="P67" s="19">
        <v>0.004409085648148148</v>
      </c>
      <c r="Q67" s="19">
        <v>0.005545775462962962</v>
      </c>
      <c r="R67" s="19">
        <v>0.004797534722222222</v>
      </c>
      <c r="S67" s="19">
        <v>0.010416666666666666</v>
      </c>
      <c r="T67" s="19">
        <v>0.010416666666666666</v>
      </c>
      <c r="U67" s="19">
        <v>0</v>
      </c>
    </row>
    <row r="68" spans="1:21" ht="15">
      <c r="A68" s="6">
        <f t="shared" si="2"/>
        <v>57</v>
      </c>
      <c r="B68" s="12">
        <v>40</v>
      </c>
      <c r="C68" s="12" t="s">
        <v>42</v>
      </c>
      <c r="D68" s="8" t="s">
        <v>21</v>
      </c>
      <c r="E68" s="9">
        <f t="shared" si="3"/>
        <v>0.06442383101851852</v>
      </c>
      <c r="F68" s="10" t="s">
        <v>146</v>
      </c>
      <c r="G68" s="10" t="s">
        <v>147</v>
      </c>
      <c r="H68" s="10" t="s">
        <v>440</v>
      </c>
      <c r="I68" s="19">
        <v>0.005007476851851852</v>
      </c>
      <c r="J68" s="19">
        <v>0.004330219907407408</v>
      </c>
      <c r="K68" s="19">
        <v>0.005143807870370371</v>
      </c>
      <c r="L68" s="19">
        <v>0.004314861111111111</v>
      </c>
      <c r="M68" s="19">
        <v>0.005507800925925926</v>
      </c>
      <c r="N68" s="19">
        <v>0.004149826388888889</v>
      </c>
      <c r="O68" s="20">
        <v>0.010416666666666666</v>
      </c>
      <c r="P68" s="19">
        <v>0.004719837962962963</v>
      </c>
      <c r="Q68" s="20">
        <v>0.010416666666666666</v>
      </c>
      <c r="R68" s="20">
        <v>0.010416666666666666</v>
      </c>
      <c r="S68" s="19">
        <v>0.010416666666666666</v>
      </c>
      <c r="T68" s="19">
        <v>0.010416666666666666</v>
      </c>
      <c r="U68" s="19">
        <v>0</v>
      </c>
    </row>
    <row r="69" spans="1:21" ht="15">
      <c r="A69" s="6">
        <f t="shared" si="2"/>
        <v>58</v>
      </c>
      <c r="B69" s="12">
        <v>33</v>
      </c>
      <c r="C69" s="12" t="s">
        <v>42</v>
      </c>
      <c r="D69" s="8" t="s">
        <v>61</v>
      </c>
      <c r="E69" s="9">
        <f t="shared" si="3"/>
        <v>0.06518328703703703</v>
      </c>
      <c r="F69" s="10" t="s">
        <v>148</v>
      </c>
      <c r="G69" s="10" t="s">
        <v>102</v>
      </c>
      <c r="H69" s="10" t="s">
        <v>514</v>
      </c>
      <c r="I69" s="19">
        <v>0.005239386574074074</v>
      </c>
      <c r="J69" s="19">
        <v>0.0043927083333333335</v>
      </c>
      <c r="K69" s="19">
        <v>0.0052584027777777785</v>
      </c>
      <c r="L69" s="19">
        <v>0.004563032407407407</v>
      </c>
      <c r="M69" s="19">
        <v>0.00567300925925926</v>
      </c>
      <c r="N69" s="19">
        <v>0.004338564814814815</v>
      </c>
      <c r="O69" s="20">
        <v>0.010416666666666666</v>
      </c>
      <c r="P69" s="19">
        <v>0.004468182870370371</v>
      </c>
      <c r="Q69" s="20">
        <v>0.010416666666666666</v>
      </c>
      <c r="R69" s="20">
        <v>0.010416666666666666</v>
      </c>
      <c r="S69" s="19">
        <v>0.010416666666666666</v>
      </c>
      <c r="T69" s="19">
        <v>0.010416666666666666</v>
      </c>
      <c r="U69" s="19">
        <v>0</v>
      </c>
    </row>
    <row r="70" spans="1:21" ht="15">
      <c r="A70" s="6">
        <f t="shared" si="2"/>
        <v>59</v>
      </c>
      <c r="B70" s="12">
        <v>67</v>
      </c>
      <c r="C70" s="12" t="s">
        <v>42</v>
      </c>
      <c r="D70" s="8" t="s">
        <v>43</v>
      </c>
      <c r="E70" s="9">
        <f t="shared" si="3"/>
        <v>0.0653131712962963</v>
      </c>
      <c r="F70" s="10" t="s">
        <v>149</v>
      </c>
      <c r="G70" s="10" t="s">
        <v>150</v>
      </c>
      <c r="H70" s="10" t="s">
        <v>462</v>
      </c>
      <c r="I70" s="19">
        <v>0.0062649884259259265</v>
      </c>
      <c r="J70" s="19">
        <v>0.00421375</v>
      </c>
      <c r="K70" s="19">
        <v>0.004990127314814814</v>
      </c>
      <c r="L70" s="19">
        <v>0.008721736111111112</v>
      </c>
      <c r="M70" s="19">
        <v>0.006619768518518519</v>
      </c>
      <c r="N70" s="19">
        <v>0.004270578703703704</v>
      </c>
      <c r="O70" s="20">
        <v>0.010416666666666666</v>
      </c>
      <c r="P70" s="19">
        <v>0.006579849537037037</v>
      </c>
      <c r="Q70" s="19">
        <v>0.005805127314814815</v>
      </c>
      <c r="R70" s="19">
        <v>0.007430578703703703</v>
      </c>
      <c r="S70" s="19">
        <v>0.010416666666666666</v>
      </c>
      <c r="T70" s="19">
        <v>0.010416666666666666</v>
      </c>
      <c r="U70" s="19">
        <v>0</v>
      </c>
    </row>
    <row r="71" spans="1:21" ht="15">
      <c r="A71" s="6">
        <f t="shared" si="2"/>
        <v>60</v>
      </c>
      <c r="B71" s="12">
        <v>44</v>
      </c>
      <c r="C71" s="12" t="s">
        <v>42</v>
      </c>
      <c r="D71" s="8" t="s">
        <v>21</v>
      </c>
      <c r="E71" s="9">
        <f t="shared" si="3"/>
        <v>0.0654267361111111</v>
      </c>
      <c r="F71" s="10" t="s">
        <v>151</v>
      </c>
      <c r="G71" s="10" t="s">
        <v>152</v>
      </c>
      <c r="H71" s="10" t="s">
        <v>444</v>
      </c>
      <c r="I71" s="19">
        <v>0.004430057870370371</v>
      </c>
      <c r="J71" s="19">
        <v>0.0035986921296296296</v>
      </c>
      <c r="K71" s="19">
        <v>0.004338506944444444</v>
      </c>
      <c r="L71" s="19">
        <v>0.0035363310185185185</v>
      </c>
      <c r="M71" s="19">
        <v>0.004339363425925925</v>
      </c>
      <c r="N71" s="19">
        <v>0.003517118055555555</v>
      </c>
      <c r="O71" s="20">
        <v>0.010416666666666666</v>
      </c>
      <c r="P71" s="20">
        <v>0.010416666666666666</v>
      </c>
      <c r="Q71" s="20">
        <v>0.010416666666666666</v>
      </c>
      <c r="R71" s="20">
        <v>0.010416666666666666</v>
      </c>
      <c r="S71" s="19">
        <v>0.010416666666666666</v>
      </c>
      <c r="T71" s="19">
        <v>0.010416666666666666</v>
      </c>
      <c r="U71" s="19">
        <v>0</v>
      </c>
    </row>
    <row r="72" spans="1:21" ht="15">
      <c r="A72" s="6">
        <f t="shared" si="2"/>
        <v>61</v>
      </c>
      <c r="B72" s="12">
        <v>25</v>
      </c>
      <c r="C72" s="12" t="s">
        <v>42</v>
      </c>
      <c r="D72" s="8" t="s">
        <v>61</v>
      </c>
      <c r="E72" s="9">
        <f t="shared" si="3"/>
        <v>0.06899895833333333</v>
      </c>
      <c r="F72" s="10" t="s">
        <v>103</v>
      </c>
      <c r="G72" s="10" t="s">
        <v>153</v>
      </c>
      <c r="H72" s="10" t="s">
        <v>429</v>
      </c>
      <c r="I72" s="19">
        <v>0.0049564583333333335</v>
      </c>
      <c r="J72" s="19">
        <v>0.004011539351851852</v>
      </c>
      <c r="K72" s="19">
        <v>0.005030520833333333</v>
      </c>
      <c r="L72" s="19">
        <v>0.004043912037037037</v>
      </c>
      <c r="M72" s="19">
        <v>0.005181064814814815</v>
      </c>
      <c r="N72" s="19">
        <v>0.004108796296296296</v>
      </c>
      <c r="O72" s="20">
        <v>0.010416666666666666</v>
      </c>
      <c r="P72" s="20">
        <v>0.010416666666666666</v>
      </c>
      <c r="Q72" s="20">
        <v>0.010416666666666666</v>
      </c>
      <c r="R72" s="20">
        <v>0.010416666666666666</v>
      </c>
      <c r="S72" s="19">
        <v>0.010416666666666666</v>
      </c>
      <c r="T72" s="19">
        <v>0.010416666666666666</v>
      </c>
      <c r="U72" s="19">
        <v>0</v>
      </c>
    </row>
    <row r="73" spans="1:21" ht="15">
      <c r="A73" s="6">
        <f t="shared" si="2"/>
        <v>62</v>
      </c>
      <c r="B73" s="12">
        <v>39</v>
      </c>
      <c r="C73" s="12" t="s">
        <v>42</v>
      </c>
      <c r="D73" s="8" t="s">
        <v>21</v>
      </c>
      <c r="E73" s="9">
        <f t="shared" si="3"/>
        <v>0.07149179398148148</v>
      </c>
      <c r="F73" s="10" t="s">
        <v>154</v>
      </c>
      <c r="G73" s="10" t="s">
        <v>155</v>
      </c>
      <c r="H73" s="10" t="s">
        <v>440</v>
      </c>
      <c r="I73" s="19">
        <v>0.004834247685185185</v>
      </c>
      <c r="J73" s="20">
        <v>0.010416666666666666</v>
      </c>
      <c r="K73" s="19">
        <v>0.004723784722222222</v>
      </c>
      <c r="L73" s="19">
        <v>0.0039060648148148145</v>
      </c>
      <c r="M73" s="19">
        <v>0.004739687500000001</v>
      </c>
      <c r="N73" s="19">
        <v>0.0039694212962962955</v>
      </c>
      <c r="O73" s="20">
        <v>0.010416666666666666</v>
      </c>
      <c r="P73" s="19">
        <v>0.004179699074074074</v>
      </c>
      <c r="Q73" s="20">
        <v>0.010416666666666666</v>
      </c>
      <c r="R73" s="20">
        <v>0.010416666666666666</v>
      </c>
      <c r="S73" s="19">
        <v>0.010416666666666666</v>
      </c>
      <c r="T73" s="19">
        <v>0.010416666666666666</v>
      </c>
      <c r="U73" s="23">
        <v>0.003472222222222222</v>
      </c>
    </row>
    <row r="74" spans="1:21" ht="15">
      <c r="A74" s="6">
        <f t="shared" si="2"/>
        <v>63</v>
      </c>
      <c r="B74" s="12">
        <v>58</v>
      </c>
      <c r="C74" s="12" t="s">
        <v>42</v>
      </c>
      <c r="D74" s="8" t="s">
        <v>21</v>
      </c>
      <c r="E74" s="9">
        <f t="shared" si="3"/>
        <v>0.07311822916666666</v>
      </c>
      <c r="F74" s="10" t="s">
        <v>156</v>
      </c>
      <c r="G74" s="10" t="s">
        <v>157</v>
      </c>
      <c r="H74" s="10" t="s">
        <v>453</v>
      </c>
      <c r="I74" s="19">
        <v>0.004431527777777778</v>
      </c>
      <c r="J74" s="19">
        <v>0.003727939814814815</v>
      </c>
      <c r="K74" s="19">
        <v>0.00465068287037037</v>
      </c>
      <c r="L74" s="19">
        <v>0.0037283333333333335</v>
      </c>
      <c r="M74" s="19">
        <v>0.004496412037037037</v>
      </c>
      <c r="N74" s="20">
        <v>0.010416666666666666</v>
      </c>
      <c r="O74" s="20">
        <v>0.010416666666666666</v>
      </c>
      <c r="P74" s="20">
        <v>0.010416666666666666</v>
      </c>
      <c r="Q74" s="20">
        <v>0.010416666666666666</v>
      </c>
      <c r="R74" s="20">
        <v>0.010416666666666666</v>
      </c>
      <c r="S74" s="19">
        <v>0.010416666666666666</v>
      </c>
      <c r="T74" s="19">
        <v>0.010416666666666666</v>
      </c>
      <c r="U74" s="19">
        <v>0</v>
      </c>
    </row>
    <row r="75" spans="1:21" ht="15">
      <c r="A75" s="6">
        <f t="shared" si="2"/>
        <v>64</v>
      </c>
      <c r="B75" s="12">
        <v>12</v>
      </c>
      <c r="C75" s="12" t="s">
        <v>42</v>
      </c>
      <c r="D75" s="8" t="s">
        <v>21</v>
      </c>
      <c r="E75" s="9">
        <f t="shared" si="3"/>
        <v>0.09086771990740741</v>
      </c>
      <c r="F75" s="10" t="s">
        <v>158</v>
      </c>
      <c r="G75" s="10" t="s">
        <v>159</v>
      </c>
      <c r="H75" s="10" t="s">
        <v>417</v>
      </c>
      <c r="I75" s="19">
        <v>0.004072222222222223</v>
      </c>
      <c r="J75" s="19">
        <v>0.003462164351851852</v>
      </c>
      <c r="K75" s="20">
        <v>0.010416666666666666</v>
      </c>
      <c r="L75" s="20">
        <v>0.010416666666666666</v>
      </c>
      <c r="M75" s="20">
        <v>0.010416666666666666</v>
      </c>
      <c r="N75" s="20">
        <v>0.010416666666666666</v>
      </c>
      <c r="O75" s="20">
        <v>0.010416666666666666</v>
      </c>
      <c r="P75" s="20">
        <v>0.010416666666666666</v>
      </c>
      <c r="Q75" s="20">
        <v>0.010416666666666666</v>
      </c>
      <c r="R75" s="20">
        <v>0.010416666666666666</v>
      </c>
      <c r="S75" s="19">
        <v>0.010416666666666666</v>
      </c>
      <c r="T75" s="19">
        <v>0.010416666666666666</v>
      </c>
      <c r="U75" s="19">
        <v>0</v>
      </c>
    </row>
    <row r="76" spans="1:21" ht="15">
      <c r="A76" s="6">
        <f t="shared" si="2"/>
        <v>65</v>
      </c>
      <c r="B76" s="12">
        <v>8</v>
      </c>
      <c r="C76" s="12" t="s">
        <v>42</v>
      </c>
      <c r="D76" s="8" t="s">
        <v>21</v>
      </c>
      <c r="E76" s="9">
        <f t="shared" si="3"/>
        <v>0.10416666666666667</v>
      </c>
      <c r="F76" s="10" t="s">
        <v>160</v>
      </c>
      <c r="G76" s="10" t="s">
        <v>161</v>
      </c>
      <c r="H76" s="10" t="s">
        <v>414</v>
      </c>
      <c r="I76" s="20">
        <v>0.010416666666666666</v>
      </c>
      <c r="J76" s="20">
        <v>0.010416666666666666</v>
      </c>
      <c r="K76" s="20">
        <v>0.010416666666666666</v>
      </c>
      <c r="L76" s="20">
        <v>0.010416666666666666</v>
      </c>
      <c r="M76" s="20">
        <v>0.010416666666666666</v>
      </c>
      <c r="N76" s="20">
        <v>0.010416666666666666</v>
      </c>
      <c r="O76" s="20">
        <v>0.010416666666666666</v>
      </c>
      <c r="P76" s="20">
        <v>0.010416666666666666</v>
      </c>
      <c r="Q76" s="20">
        <v>0.010416666666666666</v>
      </c>
      <c r="R76" s="20">
        <v>0.010416666666666666</v>
      </c>
      <c r="S76" s="19">
        <v>0.010416666666666666</v>
      </c>
      <c r="T76" s="19">
        <v>0.010416666666666666</v>
      </c>
      <c r="U76" s="19">
        <v>0</v>
      </c>
    </row>
    <row r="77" spans="1:21" ht="15">
      <c r="A77" s="6">
        <f t="shared" si="2"/>
        <v>66</v>
      </c>
      <c r="B77" s="12">
        <v>11</v>
      </c>
      <c r="C77" s="12" t="s">
        <v>42</v>
      </c>
      <c r="D77" s="8"/>
      <c r="E77" s="9">
        <f t="shared" si="3"/>
        <v>0.10416666666666667</v>
      </c>
      <c r="F77" s="10" t="s">
        <v>158</v>
      </c>
      <c r="G77" s="10" t="s">
        <v>164</v>
      </c>
      <c r="H77" s="10"/>
      <c r="I77" s="20">
        <v>0.010416666666666666</v>
      </c>
      <c r="J77" s="20">
        <v>0.010416666666666666</v>
      </c>
      <c r="K77" s="20">
        <v>0.010416666666666666</v>
      </c>
      <c r="L77" s="20">
        <v>0.010416666666666666</v>
      </c>
      <c r="M77" s="20">
        <v>0.010416666666666666</v>
      </c>
      <c r="N77" s="20">
        <v>0.010416666666666666</v>
      </c>
      <c r="O77" s="20">
        <v>0.010416666666666666</v>
      </c>
      <c r="P77" s="20">
        <v>0.010416666666666666</v>
      </c>
      <c r="Q77" s="20">
        <v>0.010416666666666666</v>
      </c>
      <c r="R77" s="20">
        <v>0.010416666666666666</v>
      </c>
      <c r="S77" s="19">
        <v>0.010416666666666666</v>
      </c>
      <c r="T77" s="19">
        <v>0.010416666666666666</v>
      </c>
      <c r="U77" s="19">
        <v>0</v>
      </c>
    </row>
    <row r="78" spans="1:21" ht="15">
      <c r="A78" s="6">
        <f t="shared" si="2"/>
        <v>67</v>
      </c>
      <c r="B78" s="12">
        <v>26</v>
      </c>
      <c r="C78" s="12" t="s">
        <v>42</v>
      </c>
      <c r="D78" s="8" t="s">
        <v>21</v>
      </c>
      <c r="E78" s="9">
        <f t="shared" si="3"/>
        <v>0.10416666666666667</v>
      </c>
      <c r="F78" s="10" t="s">
        <v>162</v>
      </c>
      <c r="G78" s="10" t="s">
        <v>163</v>
      </c>
      <c r="H78" s="10" t="s">
        <v>430</v>
      </c>
      <c r="I78" s="20">
        <v>0.010416666666666666</v>
      </c>
      <c r="J78" s="20">
        <v>0.010416666666666666</v>
      </c>
      <c r="K78" s="20">
        <v>0.010416666666666666</v>
      </c>
      <c r="L78" s="20">
        <v>0.010416666666666666</v>
      </c>
      <c r="M78" s="20">
        <v>0.010416666666666666</v>
      </c>
      <c r="N78" s="20">
        <v>0.010416666666666666</v>
      </c>
      <c r="O78" s="20">
        <v>0.010416666666666666</v>
      </c>
      <c r="P78" s="20">
        <v>0.010416666666666666</v>
      </c>
      <c r="Q78" s="20">
        <v>0.010416666666666666</v>
      </c>
      <c r="R78" s="20">
        <v>0.010416666666666666</v>
      </c>
      <c r="S78" s="19">
        <v>0.010416666666666666</v>
      </c>
      <c r="T78" s="19">
        <v>0.010416666666666666</v>
      </c>
      <c r="U78" s="19">
        <v>0</v>
      </c>
    </row>
    <row r="79" spans="1:21" ht="15">
      <c r="A79" s="6">
        <f t="shared" si="2"/>
        <v>68</v>
      </c>
      <c r="B79" s="12">
        <v>28</v>
      </c>
      <c r="C79" s="12" t="s">
        <v>42</v>
      </c>
      <c r="D79" s="8" t="s">
        <v>21</v>
      </c>
      <c r="E79" s="9">
        <f t="shared" si="3"/>
        <v>0.10416666666666667</v>
      </c>
      <c r="F79" s="10" t="s">
        <v>165</v>
      </c>
      <c r="G79" s="10" t="s">
        <v>166</v>
      </c>
      <c r="H79" s="10" t="s">
        <v>432</v>
      </c>
      <c r="I79" s="20">
        <v>0.010416666666666666</v>
      </c>
      <c r="J79" s="20">
        <v>0.010416666666666666</v>
      </c>
      <c r="K79" s="20">
        <v>0.010416666666666666</v>
      </c>
      <c r="L79" s="20">
        <v>0.010416666666666666</v>
      </c>
      <c r="M79" s="20">
        <v>0.010416666666666666</v>
      </c>
      <c r="N79" s="20">
        <v>0.010416666666666666</v>
      </c>
      <c r="O79" s="20">
        <v>0.010416666666666666</v>
      </c>
      <c r="P79" s="20">
        <v>0.010416666666666666</v>
      </c>
      <c r="Q79" s="20">
        <v>0.010416666666666666</v>
      </c>
      <c r="R79" s="20">
        <v>0.010416666666666666</v>
      </c>
      <c r="S79" s="19">
        <v>0.010416666666666666</v>
      </c>
      <c r="T79" s="19">
        <v>0.010416666666666666</v>
      </c>
      <c r="U79" s="19">
        <v>0</v>
      </c>
    </row>
    <row r="80" spans="1:21" ht="15">
      <c r="A80" s="6">
        <f t="shared" si="2"/>
        <v>69</v>
      </c>
      <c r="B80" s="12">
        <v>32</v>
      </c>
      <c r="C80" s="12" t="s">
        <v>42</v>
      </c>
      <c r="D80" s="8" t="s">
        <v>21</v>
      </c>
      <c r="E80" s="9">
        <f t="shared" si="3"/>
        <v>0.10416666666666667</v>
      </c>
      <c r="F80" s="10" t="s">
        <v>167</v>
      </c>
      <c r="G80" s="10" t="s">
        <v>168</v>
      </c>
      <c r="H80" s="10" t="s">
        <v>436</v>
      </c>
      <c r="I80" s="20">
        <v>0.010416666666666666</v>
      </c>
      <c r="J80" s="20">
        <v>0.010416666666666666</v>
      </c>
      <c r="K80" s="20">
        <v>0.010416666666666666</v>
      </c>
      <c r="L80" s="20">
        <v>0.010416666666666666</v>
      </c>
      <c r="M80" s="20">
        <v>0.010416666666666666</v>
      </c>
      <c r="N80" s="20">
        <v>0.010416666666666666</v>
      </c>
      <c r="O80" s="20">
        <v>0.010416666666666666</v>
      </c>
      <c r="P80" s="20">
        <v>0.010416666666666666</v>
      </c>
      <c r="Q80" s="20">
        <v>0.010416666666666666</v>
      </c>
      <c r="R80" s="20">
        <v>0.010416666666666666</v>
      </c>
      <c r="S80" s="19">
        <v>0.010416666666666666</v>
      </c>
      <c r="T80" s="19">
        <v>0.010416666666666666</v>
      </c>
      <c r="U80" s="19">
        <v>0</v>
      </c>
    </row>
    <row r="81" spans="1:21" ht="15">
      <c r="A81" s="6">
        <f t="shared" si="2"/>
        <v>70</v>
      </c>
      <c r="B81" s="12">
        <v>71</v>
      </c>
      <c r="C81" s="12" t="s">
        <v>42</v>
      </c>
      <c r="D81" s="8" t="s">
        <v>61</v>
      </c>
      <c r="E81" s="9">
        <f t="shared" si="3"/>
        <v>0.10416666666666667</v>
      </c>
      <c r="F81" s="10" t="s">
        <v>169</v>
      </c>
      <c r="G81" s="10" t="s">
        <v>170</v>
      </c>
      <c r="H81" s="10" t="s">
        <v>466</v>
      </c>
      <c r="I81" s="20">
        <v>0.010416666666666666</v>
      </c>
      <c r="J81" s="20">
        <v>0.010416666666666666</v>
      </c>
      <c r="K81" s="20">
        <v>0.010416666666666666</v>
      </c>
      <c r="L81" s="20">
        <v>0.010416666666666666</v>
      </c>
      <c r="M81" s="20">
        <v>0.010416666666666666</v>
      </c>
      <c r="N81" s="20">
        <v>0.010416666666666666</v>
      </c>
      <c r="O81" s="20">
        <v>0.010416666666666666</v>
      </c>
      <c r="P81" s="20">
        <v>0.010416666666666666</v>
      </c>
      <c r="Q81" s="20">
        <v>0.010416666666666666</v>
      </c>
      <c r="R81" s="20">
        <v>0.010416666666666666</v>
      </c>
      <c r="S81" s="19">
        <v>0.010416666666666666</v>
      </c>
      <c r="T81" s="19">
        <v>0.010416666666666666</v>
      </c>
      <c r="U81" s="19">
        <v>0</v>
      </c>
    </row>
    <row r="82" spans="1:21" ht="15">
      <c r="A82" s="6">
        <v>1</v>
      </c>
      <c r="B82" s="13">
        <v>163</v>
      </c>
      <c r="C82" s="13" t="s">
        <v>171</v>
      </c>
      <c r="D82" s="8" t="s">
        <v>21</v>
      </c>
      <c r="E82" s="9">
        <f t="shared" si="3"/>
        <v>0.05597980324074074</v>
      </c>
      <c r="F82" s="10" t="s">
        <v>172</v>
      </c>
      <c r="G82" s="10" t="s">
        <v>173</v>
      </c>
      <c r="H82" s="10" t="s">
        <v>539</v>
      </c>
      <c r="I82" s="19">
        <v>0.003974699074074074</v>
      </c>
      <c r="J82" s="19">
        <v>0.0032354050925925927</v>
      </c>
      <c r="K82" s="19">
        <v>0.003910775462962963</v>
      </c>
      <c r="L82" s="19">
        <v>0.003198564814814815</v>
      </c>
      <c r="M82" s="19">
        <v>0.003943287037037037</v>
      </c>
      <c r="N82" s="19">
        <v>0.003243807870370371</v>
      </c>
      <c r="O82" s="20">
        <v>0.010416666666666666</v>
      </c>
      <c r="P82" s="19">
        <v>0.003223263888888889</v>
      </c>
      <c r="Q82" s="20">
        <v>0.010416666666666666</v>
      </c>
      <c r="R82" s="20">
        <v>0.010416666666666666</v>
      </c>
      <c r="S82" s="19">
        <v>0.010416666666666666</v>
      </c>
      <c r="T82" s="19">
        <v>0.010416666666666666</v>
      </c>
      <c r="U82" s="19">
        <v>0</v>
      </c>
    </row>
    <row r="83" spans="1:21" ht="15">
      <c r="A83" s="6">
        <f aca="true" t="shared" si="4" ref="A83:A114">1+A82</f>
        <v>2</v>
      </c>
      <c r="B83" s="13">
        <v>229</v>
      </c>
      <c r="C83" s="13" t="s">
        <v>171</v>
      </c>
      <c r="D83" s="8" t="s">
        <v>21</v>
      </c>
      <c r="E83" s="9">
        <f t="shared" si="3"/>
        <v>0.056907870370370366</v>
      </c>
      <c r="F83" s="10" t="s">
        <v>174</v>
      </c>
      <c r="G83" s="10" t="s">
        <v>175</v>
      </c>
      <c r="H83" s="10" t="s">
        <v>557</v>
      </c>
      <c r="I83" s="19">
        <v>0.004102453703703703</v>
      </c>
      <c r="J83" s="19">
        <v>0.003388541666666667</v>
      </c>
      <c r="K83" s="19">
        <v>0.004075578703703704</v>
      </c>
      <c r="L83" s="19">
        <v>0.0032718981481481483</v>
      </c>
      <c r="M83" s="19">
        <v>0.004183831018518519</v>
      </c>
      <c r="N83" s="19">
        <v>0.003278113425925926</v>
      </c>
      <c r="O83" s="20">
        <v>0.010416666666666666</v>
      </c>
      <c r="P83" s="19">
        <v>0.0033574537037037036</v>
      </c>
      <c r="Q83" s="20">
        <v>0.010416666666666666</v>
      </c>
      <c r="R83" s="20">
        <v>0.010416666666666666</v>
      </c>
      <c r="S83" s="19">
        <v>0.010416666666666666</v>
      </c>
      <c r="T83" s="19">
        <v>0.010416666666666666</v>
      </c>
      <c r="U83" s="19">
        <v>0</v>
      </c>
    </row>
    <row r="84" spans="1:21" ht="15">
      <c r="A84" s="6">
        <f t="shared" si="4"/>
        <v>3</v>
      </c>
      <c r="B84" s="13">
        <v>101</v>
      </c>
      <c r="C84" s="13" t="s">
        <v>171</v>
      </c>
      <c r="D84" s="8" t="s">
        <v>43</v>
      </c>
      <c r="E84" s="9">
        <f t="shared" si="3"/>
        <v>0.05710273148148148</v>
      </c>
      <c r="F84" s="10" t="s">
        <v>176</v>
      </c>
      <c r="G84" s="10" t="s">
        <v>164</v>
      </c>
      <c r="H84" s="10" t="s">
        <v>492</v>
      </c>
      <c r="I84" s="19">
        <v>0.004056840277777777</v>
      </c>
      <c r="J84" s="19">
        <v>0.0033774421296296295</v>
      </c>
      <c r="K84" s="19">
        <v>0.004103888888888889</v>
      </c>
      <c r="L84" s="19">
        <v>0.0032989814814814813</v>
      </c>
      <c r="M84" s="19">
        <v>0.0041548379629629635</v>
      </c>
      <c r="N84" s="19">
        <v>0.003402349537037037</v>
      </c>
      <c r="O84" s="20">
        <v>0.010416666666666666</v>
      </c>
      <c r="P84" s="19">
        <v>0.0034583912037037035</v>
      </c>
      <c r="Q84" s="20">
        <v>0.010416666666666666</v>
      </c>
      <c r="R84" s="20">
        <v>0.010416666666666666</v>
      </c>
      <c r="S84" s="19">
        <v>0.010416666666666666</v>
      </c>
      <c r="T84" s="19">
        <v>0.010416666666666666</v>
      </c>
      <c r="U84" s="19">
        <v>0</v>
      </c>
    </row>
    <row r="85" spans="1:21" ht="15">
      <c r="A85" s="6">
        <f t="shared" si="4"/>
        <v>4</v>
      </c>
      <c r="B85" s="13">
        <v>171</v>
      </c>
      <c r="C85" s="13" t="s">
        <v>171</v>
      </c>
      <c r="D85" s="8" t="s">
        <v>21</v>
      </c>
      <c r="E85" s="9">
        <f t="shared" si="3"/>
        <v>0.05738424768518518</v>
      </c>
      <c r="F85" s="10" t="s">
        <v>177</v>
      </c>
      <c r="G85" s="10" t="s">
        <v>178</v>
      </c>
      <c r="H85" s="10" t="s">
        <v>545</v>
      </c>
      <c r="I85" s="19">
        <v>0.00410579861111111</v>
      </c>
      <c r="J85" s="19">
        <v>0.0033745601851851853</v>
      </c>
      <c r="K85" s="19">
        <v>0.004130208333333333</v>
      </c>
      <c r="L85" s="19">
        <v>0.003435127314814815</v>
      </c>
      <c r="M85" s="19">
        <v>0.0042021296296296294</v>
      </c>
      <c r="N85" s="19">
        <v>0.003427962962962963</v>
      </c>
      <c r="O85" s="20">
        <v>0.010416666666666666</v>
      </c>
      <c r="P85" s="19">
        <v>0.003458460648148148</v>
      </c>
      <c r="Q85" s="20">
        <v>0.010416666666666666</v>
      </c>
      <c r="R85" s="20">
        <v>0.010416666666666666</v>
      </c>
      <c r="S85" s="19">
        <v>0.010416666666666666</v>
      </c>
      <c r="T85" s="19">
        <v>0.010416666666666666</v>
      </c>
      <c r="U85" s="19">
        <v>0</v>
      </c>
    </row>
    <row r="86" spans="1:21" ht="15">
      <c r="A86" s="6">
        <f t="shared" si="4"/>
        <v>5</v>
      </c>
      <c r="B86" s="13">
        <v>147</v>
      </c>
      <c r="C86" s="13" t="s">
        <v>171</v>
      </c>
      <c r="D86" s="8" t="s">
        <v>21</v>
      </c>
      <c r="E86" s="9">
        <f t="shared" si="3"/>
        <v>0.05763576388888888</v>
      </c>
      <c r="F86" s="10" t="s">
        <v>179</v>
      </c>
      <c r="G86" s="10" t="s">
        <v>180</v>
      </c>
      <c r="H86" s="10" t="s">
        <v>526</v>
      </c>
      <c r="I86" s="19">
        <v>0.004249409722222222</v>
      </c>
      <c r="J86" s="19">
        <v>0.003468356481481482</v>
      </c>
      <c r="K86" s="19">
        <v>0.0041610648148148145</v>
      </c>
      <c r="L86" s="19">
        <v>0.0033805092592592598</v>
      </c>
      <c r="M86" s="19">
        <v>0.004299641203703703</v>
      </c>
      <c r="N86" s="19">
        <v>0.0034082060185185187</v>
      </c>
      <c r="O86" s="20">
        <v>0.010416666666666666</v>
      </c>
      <c r="P86" s="19">
        <v>0.003418576388888889</v>
      </c>
      <c r="Q86" s="20">
        <v>0.010416666666666666</v>
      </c>
      <c r="R86" s="20">
        <v>0.010416666666666666</v>
      </c>
      <c r="S86" s="19">
        <v>0.010416666666666666</v>
      </c>
      <c r="T86" s="19">
        <v>0.010416666666666666</v>
      </c>
      <c r="U86" s="19">
        <v>0</v>
      </c>
    </row>
    <row r="87" spans="1:21" ht="15">
      <c r="A87" s="6">
        <f t="shared" si="4"/>
        <v>6</v>
      </c>
      <c r="B87" s="13">
        <v>106</v>
      </c>
      <c r="C87" s="13" t="s">
        <v>171</v>
      </c>
      <c r="D87" s="8" t="s">
        <v>61</v>
      </c>
      <c r="E87" s="9">
        <f t="shared" si="3"/>
        <v>0.05769775462962962</v>
      </c>
      <c r="F87" s="10" t="s">
        <v>181</v>
      </c>
      <c r="G87" s="10" t="s">
        <v>182</v>
      </c>
      <c r="H87" s="10" t="s">
        <v>497</v>
      </c>
      <c r="I87" s="19">
        <v>0.004196944444444444</v>
      </c>
      <c r="J87" s="19">
        <v>0.0034444328703703703</v>
      </c>
      <c r="K87" s="19">
        <v>0.004179618055555556</v>
      </c>
      <c r="L87" s="19">
        <v>0.0033856134259259265</v>
      </c>
      <c r="M87" s="19">
        <v>0.004216238425925925</v>
      </c>
      <c r="N87" s="19">
        <v>0.0034414930555555557</v>
      </c>
      <c r="O87" s="20">
        <v>0.010416666666666666</v>
      </c>
      <c r="P87" s="19">
        <v>0.0035834143518518515</v>
      </c>
      <c r="Q87" s="20">
        <v>0.010416666666666666</v>
      </c>
      <c r="R87" s="20">
        <v>0.010416666666666666</v>
      </c>
      <c r="S87" s="19">
        <v>0.010416666666666666</v>
      </c>
      <c r="T87" s="19">
        <v>0.010416666666666666</v>
      </c>
      <c r="U87" s="19">
        <v>0</v>
      </c>
    </row>
    <row r="88" spans="1:21" ht="15">
      <c r="A88" s="6">
        <f t="shared" si="4"/>
        <v>7</v>
      </c>
      <c r="B88" s="13">
        <v>107</v>
      </c>
      <c r="C88" s="13" t="s">
        <v>171</v>
      </c>
      <c r="D88" s="8" t="s">
        <v>21</v>
      </c>
      <c r="E88" s="9">
        <f t="shared" si="3"/>
        <v>0.057731261574074065</v>
      </c>
      <c r="F88" s="10" t="s">
        <v>183</v>
      </c>
      <c r="G88" s="10" t="s">
        <v>184</v>
      </c>
      <c r="H88" s="10" t="s">
        <v>498</v>
      </c>
      <c r="I88" s="19">
        <v>0.004183530092592593</v>
      </c>
      <c r="J88" s="19">
        <v>0.003505324074074074</v>
      </c>
      <c r="K88" s="19">
        <v>0.00414412037037037</v>
      </c>
      <c r="L88" s="19">
        <v>0.003421701388888889</v>
      </c>
      <c r="M88" s="19">
        <v>0.004146087962962963</v>
      </c>
      <c r="N88" s="19">
        <v>0.0034549999999999997</v>
      </c>
      <c r="O88" s="20">
        <v>0.010416666666666666</v>
      </c>
      <c r="P88" s="19">
        <v>0.003625497685185185</v>
      </c>
      <c r="Q88" s="20">
        <v>0.010416666666666666</v>
      </c>
      <c r="R88" s="20">
        <v>0.010416666666666666</v>
      </c>
      <c r="S88" s="19">
        <v>0.010416666666666666</v>
      </c>
      <c r="T88" s="19">
        <v>0.010416666666666666</v>
      </c>
      <c r="U88" s="19">
        <v>0</v>
      </c>
    </row>
    <row r="89" spans="1:21" ht="15">
      <c r="A89" s="6">
        <f t="shared" si="4"/>
        <v>8</v>
      </c>
      <c r="B89" s="13">
        <v>126</v>
      </c>
      <c r="C89" s="13" t="s">
        <v>171</v>
      </c>
      <c r="D89" s="8" t="s">
        <v>21</v>
      </c>
      <c r="E89" s="9">
        <f t="shared" si="3"/>
        <v>0.05801547453703703</v>
      </c>
      <c r="F89" s="10" t="s">
        <v>185</v>
      </c>
      <c r="G89" s="10" t="s">
        <v>186</v>
      </c>
      <c r="H89" s="10" t="s">
        <v>514</v>
      </c>
      <c r="I89" s="19">
        <v>0.004283541666666666</v>
      </c>
      <c r="J89" s="19">
        <v>0.0034517824074074073</v>
      </c>
      <c r="K89" s="19">
        <v>0.004153483796296297</v>
      </c>
      <c r="L89" s="19">
        <v>0.0035802777777777773</v>
      </c>
      <c r="M89" s="19">
        <v>0.004349548611111111</v>
      </c>
      <c r="N89" s="19">
        <v>0.0034782291666666664</v>
      </c>
      <c r="O89" s="20">
        <v>0.010416666666666666</v>
      </c>
      <c r="P89" s="19">
        <v>0.0034686111111111115</v>
      </c>
      <c r="Q89" s="20">
        <v>0.010416666666666666</v>
      </c>
      <c r="R89" s="20">
        <v>0.010416666666666666</v>
      </c>
      <c r="S89" s="19">
        <v>0.010416666666666666</v>
      </c>
      <c r="T89" s="19">
        <v>0.010416666666666666</v>
      </c>
      <c r="U89" s="19">
        <v>0</v>
      </c>
    </row>
    <row r="90" spans="1:21" ht="15">
      <c r="A90" s="6">
        <f t="shared" si="4"/>
        <v>9</v>
      </c>
      <c r="B90" s="13">
        <v>174</v>
      </c>
      <c r="C90" s="13" t="s">
        <v>171</v>
      </c>
      <c r="D90" s="8" t="s">
        <v>21</v>
      </c>
      <c r="E90" s="9">
        <f t="shared" si="3"/>
        <v>0.05813168981481481</v>
      </c>
      <c r="F90" s="10" t="s">
        <v>71</v>
      </c>
      <c r="G90" s="10" t="s">
        <v>187</v>
      </c>
      <c r="H90" s="10" t="s">
        <v>548</v>
      </c>
      <c r="I90" s="19">
        <v>0.004205439814814815</v>
      </c>
      <c r="J90" s="19">
        <v>0.0035546643518518514</v>
      </c>
      <c r="K90" s="19">
        <v>0.004270405092592593</v>
      </c>
      <c r="L90" s="19">
        <v>0.0035386921296296295</v>
      </c>
      <c r="M90" s="19">
        <v>0.004360046296296296</v>
      </c>
      <c r="N90" s="19">
        <v>0.0035340972222222223</v>
      </c>
      <c r="O90" s="20">
        <v>0.010416666666666666</v>
      </c>
      <c r="P90" s="19">
        <v>0.0034183449074074077</v>
      </c>
      <c r="Q90" s="20">
        <v>0.010416666666666666</v>
      </c>
      <c r="R90" s="20">
        <v>0.010416666666666666</v>
      </c>
      <c r="S90" s="19">
        <v>0.010416666666666666</v>
      </c>
      <c r="T90" s="19">
        <v>0.010416666666666666</v>
      </c>
      <c r="U90" s="19">
        <v>0</v>
      </c>
    </row>
    <row r="91" spans="1:21" ht="15">
      <c r="A91" s="6">
        <f t="shared" si="4"/>
        <v>10</v>
      </c>
      <c r="B91" s="13">
        <v>149</v>
      </c>
      <c r="C91" s="13" t="s">
        <v>171</v>
      </c>
      <c r="D91" s="8" t="s">
        <v>61</v>
      </c>
      <c r="E91" s="9">
        <f t="shared" si="3"/>
        <v>0.058200914351851846</v>
      </c>
      <c r="F91" s="10" t="s">
        <v>296</v>
      </c>
      <c r="G91" s="10" t="s">
        <v>297</v>
      </c>
      <c r="H91" s="10" t="s">
        <v>509</v>
      </c>
      <c r="I91" s="19">
        <v>0.004231793981481481</v>
      </c>
      <c r="J91" s="19">
        <v>0.003608645833333333</v>
      </c>
      <c r="K91" s="19">
        <v>0.004272395833333333</v>
      </c>
      <c r="L91" s="19">
        <v>0.0034484837962962963</v>
      </c>
      <c r="M91" s="19">
        <v>0.0042199074074074075</v>
      </c>
      <c r="N91" s="21">
        <v>0.003583912037037037</v>
      </c>
      <c r="O91" s="20">
        <v>0.010416666666666666</v>
      </c>
      <c r="P91" s="19">
        <v>0.0035857754629629625</v>
      </c>
      <c r="Q91" s="20">
        <v>0.010416666666666666</v>
      </c>
      <c r="R91" s="20">
        <v>0.010416666666666666</v>
      </c>
      <c r="S91" s="19">
        <v>0.010416666666666666</v>
      </c>
      <c r="T91" s="19">
        <v>0.010416666666666666</v>
      </c>
      <c r="U91" s="19">
        <v>0</v>
      </c>
    </row>
    <row r="92" spans="1:21" ht="15">
      <c r="A92" s="6">
        <f t="shared" si="4"/>
        <v>11</v>
      </c>
      <c r="B92" s="13">
        <v>227</v>
      </c>
      <c r="C92" s="13" t="s">
        <v>171</v>
      </c>
      <c r="D92" s="8" t="s">
        <v>61</v>
      </c>
      <c r="E92" s="9">
        <f t="shared" si="3"/>
        <v>0.05837996527777777</v>
      </c>
      <c r="F92" s="10" t="s">
        <v>188</v>
      </c>
      <c r="G92" s="10" t="s">
        <v>189</v>
      </c>
      <c r="H92" s="10" t="s">
        <v>555</v>
      </c>
      <c r="I92" s="19">
        <v>0.004279548611111111</v>
      </c>
      <c r="J92" s="19">
        <v>0.0035434259259259256</v>
      </c>
      <c r="K92" s="19">
        <v>0.004352858796296296</v>
      </c>
      <c r="L92" s="19">
        <v>0.0035254976851851853</v>
      </c>
      <c r="M92" s="19">
        <v>0.004340219907407407</v>
      </c>
      <c r="N92" s="19">
        <v>0.003554930555555555</v>
      </c>
      <c r="O92" s="20">
        <v>0.010416666666666666</v>
      </c>
      <c r="P92" s="19">
        <v>0.0035334837962962963</v>
      </c>
      <c r="Q92" s="20">
        <v>0.010416666666666666</v>
      </c>
      <c r="R92" s="20">
        <v>0.010416666666666666</v>
      </c>
      <c r="S92" s="19">
        <v>0.010416666666666666</v>
      </c>
      <c r="T92" s="19">
        <v>0.010416666666666666</v>
      </c>
      <c r="U92" s="19">
        <v>0</v>
      </c>
    </row>
    <row r="93" spans="1:21" ht="15">
      <c r="A93" s="6">
        <f t="shared" si="4"/>
        <v>12</v>
      </c>
      <c r="B93" s="13">
        <v>117</v>
      </c>
      <c r="C93" s="13" t="s">
        <v>171</v>
      </c>
      <c r="D93" s="8" t="s">
        <v>61</v>
      </c>
      <c r="E93" s="9">
        <f t="shared" si="3"/>
        <v>0.058425740740740736</v>
      </c>
      <c r="F93" s="10" t="s">
        <v>190</v>
      </c>
      <c r="G93" s="10" t="s">
        <v>106</v>
      </c>
      <c r="H93" s="10" t="s">
        <v>507</v>
      </c>
      <c r="I93" s="19">
        <v>0.004306527777777778</v>
      </c>
      <c r="J93" s="19">
        <v>0.0034984027777777774</v>
      </c>
      <c r="K93" s="19">
        <v>0.004306192129629629</v>
      </c>
      <c r="L93" s="19">
        <v>0.0034923726851851847</v>
      </c>
      <c r="M93" s="19">
        <v>0.004311331018518518</v>
      </c>
      <c r="N93" s="19">
        <v>0.0035462037037037033</v>
      </c>
      <c r="O93" s="20">
        <v>0.010416666666666666</v>
      </c>
      <c r="P93" s="19">
        <v>0.003714710648148148</v>
      </c>
      <c r="Q93" s="20">
        <v>0.010416666666666666</v>
      </c>
      <c r="R93" s="20">
        <v>0.010416666666666666</v>
      </c>
      <c r="S93" s="19">
        <v>0.010416666666666666</v>
      </c>
      <c r="T93" s="19">
        <v>0.010416666666666666</v>
      </c>
      <c r="U93" s="19">
        <v>0</v>
      </c>
    </row>
    <row r="94" spans="1:21" ht="15">
      <c r="A94" s="6">
        <f t="shared" si="4"/>
        <v>13</v>
      </c>
      <c r="B94" s="13">
        <v>148</v>
      </c>
      <c r="C94" s="13" t="s">
        <v>171</v>
      </c>
      <c r="D94" s="8" t="s">
        <v>21</v>
      </c>
      <c r="E94" s="9">
        <f t="shared" si="3"/>
        <v>0.05853121527777777</v>
      </c>
      <c r="F94" s="10" t="s">
        <v>191</v>
      </c>
      <c r="G94" s="10" t="s">
        <v>127</v>
      </c>
      <c r="H94" s="10" t="s">
        <v>527</v>
      </c>
      <c r="I94" s="19">
        <v>0.004383055555555555</v>
      </c>
      <c r="J94" s="19">
        <v>0.0036113773148148147</v>
      </c>
      <c r="K94" s="19">
        <v>0.004434907407407407</v>
      </c>
      <c r="L94" s="19">
        <v>0.003463564814814815</v>
      </c>
      <c r="M94" s="19">
        <v>0.004455833333333333</v>
      </c>
      <c r="N94" s="19">
        <v>0.0034645370370370372</v>
      </c>
      <c r="O94" s="20">
        <v>0.010416666666666666</v>
      </c>
      <c r="P94" s="19">
        <v>0.003467939814814815</v>
      </c>
      <c r="Q94" s="20">
        <v>0.010416666666666666</v>
      </c>
      <c r="R94" s="20">
        <v>0.010416666666666666</v>
      </c>
      <c r="S94" s="19">
        <v>0.010416666666666666</v>
      </c>
      <c r="T94" s="19">
        <v>0.010416666666666666</v>
      </c>
      <c r="U94" s="19">
        <v>0</v>
      </c>
    </row>
    <row r="95" spans="1:21" ht="15">
      <c r="A95" s="6">
        <f t="shared" si="4"/>
        <v>14</v>
      </c>
      <c r="B95" s="13">
        <v>235</v>
      </c>
      <c r="C95" s="13" t="s">
        <v>171</v>
      </c>
      <c r="D95" s="8" t="s">
        <v>21</v>
      </c>
      <c r="E95" s="9">
        <f t="shared" si="3"/>
        <v>0.05858104166666666</v>
      </c>
      <c r="F95" s="10" t="s">
        <v>72</v>
      </c>
      <c r="G95" s="10" t="s">
        <v>163</v>
      </c>
      <c r="H95" s="10" t="s">
        <v>562</v>
      </c>
      <c r="I95" s="19">
        <v>0.004307870370370371</v>
      </c>
      <c r="J95" s="19">
        <v>0.003595821759259259</v>
      </c>
      <c r="K95" s="19">
        <v>0.0043910532407407405</v>
      </c>
      <c r="L95" s="19">
        <v>0.003551736111111111</v>
      </c>
      <c r="M95" s="19">
        <v>0.004378252314814814</v>
      </c>
      <c r="N95" s="19">
        <v>0.003507824074074074</v>
      </c>
      <c r="O95" s="20">
        <v>0.010416666666666666</v>
      </c>
      <c r="P95" s="19">
        <v>0.0035984837962962962</v>
      </c>
      <c r="Q95" s="20">
        <v>0.010416666666666666</v>
      </c>
      <c r="R95" s="20">
        <v>0.010416666666666666</v>
      </c>
      <c r="S95" s="19">
        <v>0.010416666666666666</v>
      </c>
      <c r="T95" s="19">
        <v>0.010416666666666666</v>
      </c>
      <c r="U95" s="19">
        <v>0</v>
      </c>
    </row>
    <row r="96" spans="1:21" ht="15">
      <c r="A96" s="6">
        <f t="shared" si="4"/>
        <v>15</v>
      </c>
      <c r="B96" s="13">
        <v>172</v>
      </c>
      <c r="C96" s="13" t="s">
        <v>171</v>
      </c>
      <c r="D96" s="8" t="s">
        <v>21</v>
      </c>
      <c r="E96" s="9">
        <f t="shared" si="3"/>
        <v>0.058606701388888884</v>
      </c>
      <c r="F96" s="10" t="s">
        <v>192</v>
      </c>
      <c r="G96" s="10" t="s">
        <v>193</v>
      </c>
      <c r="H96" s="10" t="s">
        <v>546</v>
      </c>
      <c r="I96" s="19">
        <v>0.004462708333333333</v>
      </c>
      <c r="J96" s="19">
        <v>0.003379953703703704</v>
      </c>
      <c r="K96" s="19">
        <v>0.005303842592592593</v>
      </c>
      <c r="L96" s="19">
        <v>0.003414814814814815</v>
      </c>
      <c r="M96" s="19">
        <v>0.004090844907407408</v>
      </c>
      <c r="N96" s="19">
        <v>0.0033828587962962966</v>
      </c>
      <c r="O96" s="20">
        <v>0.010416666666666666</v>
      </c>
      <c r="P96" s="19">
        <v>0.0033216782407407405</v>
      </c>
      <c r="Q96" s="20">
        <v>0.010416666666666666</v>
      </c>
      <c r="R96" s="20">
        <v>0.010416666666666666</v>
      </c>
      <c r="S96" s="19">
        <v>0.010416666666666666</v>
      </c>
      <c r="T96" s="19">
        <v>0.010416666666666666</v>
      </c>
      <c r="U96" s="19">
        <v>0</v>
      </c>
    </row>
    <row r="97" spans="1:21" ht="15">
      <c r="A97" s="6">
        <f t="shared" si="4"/>
        <v>16</v>
      </c>
      <c r="B97" s="13">
        <v>128</v>
      </c>
      <c r="C97" s="13" t="s">
        <v>171</v>
      </c>
      <c r="D97" s="8" t="s">
        <v>61</v>
      </c>
      <c r="E97" s="9">
        <f t="shared" si="3"/>
        <v>0.058622256944444444</v>
      </c>
      <c r="F97" s="10" t="s">
        <v>194</v>
      </c>
      <c r="G97" s="10" t="s">
        <v>195</v>
      </c>
      <c r="H97" s="10" t="s">
        <v>516</v>
      </c>
      <c r="I97" s="19">
        <v>0.004263136574074075</v>
      </c>
      <c r="J97" s="19">
        <v>0.0036859953703703703</v>
      </c>
      <c r="K97" s="19">
        <v>0.004328831018518518</v>
      </c>
      <c r="L97" s="19">
        <v>0.0037443287037037037</v>
      </c>
      <c r="M97" s="19">
        <v>0.004321550925925927</v>
      </c>
      <c r="N97" s="19">
        <v>0.003536122685185185</v>
      </c>
      <c r="O97" s="20">
        <v>0.010416666666666666</v>
      </c>
      <c r="P97" s="19">
        <v>0.0034922916666666665</v>
      </c>
      <c r="Q97" s="20">
        <v>0.010416666666666666</v>
      </c>
      <c r="R97" s="20">
        <v>0.010416666666666666</v>
      </c>
      <c r="S97" s="19">
        <v>0.010416666666666666</v>
      </c>
      <c r="T97" s="19">
        <v>0.010416666666666666</v>
      </c>
      <c r="U97" s="19">
        <v>0</v>
      </c>
    </row>
    <row r="98" spans="1:21" ht="15">
      <c r="A98" s="6">
        <f t="shared" si="4"/>
        <v>17</v>
      </c>
      <c r="B98" s="13">
        <v>160</v>
      </c>
      <c r="C98" s="13" t="s">
        <v>171</v>
      </c>
      <c r="D98" s="8" t="s">
        <v>21</v>
      </c>
      <c r="E98" s="9">
        <f t="shared" si="3"/>
        <v>0.05871827546296295</v>
      </c>
      <c r="F98" s="10" t="s">
        <v>196</v>
      </c>
      <c r="G98" s="10" t="s">
        <v>197</v>
      </c>
      <c r="H98" s="10" t="s">
        <v>536</v>
      </c>
      <c r="I98" s="19">
        <v>0.004323495370370371</v>
      </c>
      <c r="J98" s="19">
        <v>0.003834386574074074</v>
      </c>
      <c r="K98" s="19">
        <v>0.004345416666666667</v>
      </c>
      <c r="L98" s="19">
        <v>0.0036027546296296294</v>
      </c>
      <c r="M98" s="19">
        <v>0.004290266203703704</v>
      </c>
      <c r="N98" s="19">
        <v>0.0035389699074074073</v>
      </c>
      <c r="O98" s="20">
        <v>0.010416666666666666</v>
      </c>
      <c r="P98" s="19">
        <v>0.003532986111111111</v>
      </c>
      <c r="Q98" s="20">
        <v>0.010416666666666666</v>
      </c>
      <c r="R98" s="20">
        <v>0.010416666666666666</v>
      </c>
      <c r="S98" s="19">
        <v>0.010416666666666666</v>
      </c>
      <c r="T98" s="19">
        <v>0.010416666666666666</v>
      </c>
      <c r="U98" s="19">
        <v>0</v>
      </c>
    </row>
    <row r="99" spans="1:21" ht="15">
      <c r="A99" s="6">
        <f t="shared" si="4"/>
        <v>18</v>
      </c>
      <c r="B99" s="13">
        <v>108</v>
      </c>
      <c r="C99" s="13" t="s">
        <v>171</v>
      </c>
      <c r="D99" s="8" t="s">
        <v>21</v>
      </c>
      <c r="E99" s="9">
        <f t="shared" si="3"/>
        <v>0.058839375</v>
      </c>
      <c r="F99" s="10" t="s">
        <v>198</v>
      </c>
      <c r="G99" s="10" t="s">
        <v>50</v>
      </c>
      <c r="H99" s="10" t="s">
        <v>499</v>
      </c>
      <c r="I99" s="19">
        <v>0.004329976851851851</v>
      </c>
      <c r="J99" s="19">
        <v>0.0036641435185185184</v>
      </c>
      <c r="K99" s="19">
        <v>0.004421504629629629</v>
      </c>
      <c r="L99" s="19">
        <v>0.00349005787037037</v>
      </c>
      <c r="M99" s="19">
        <v>0.004462962962962964</v>
      </c>
      <c r="N99" s="19">
        <v>0.0035460416666666665</v>
      </c>
      <c r="O99" s="20">
        <v>0.010416666666666666</v>
      </c>
      <c r="P99" s="19">
        <v>0.0036746875</v>
      </c>
      <c r="Q99" s="20">
        <v>0.010416666666666666</v>
      </c>
      <c r="R99" s="20">
        <v>0.010416666666666666</v>
      </c>
      <c r="S99" s="19">
        <v>0.010416666666666666</v>
      </c>
      <c r="T99" s="19">
        <v>0.010416666666666666</v>
      </c>
      <c r="U99" s="19">
        <v>0</v>
      </c>
    </row>
    <row r="100" spans="1:21" ht="15">
      <c r="A100" s="6">
        <f t="shared" si="4"/>
        <v>19</v>
      </c>
      <c r="B100" s="13">
        <v>167</v>
      </c>
      <c r="C100" s="13" t="s">
        <v>171</v>
      </c>
      <c r="D100" s="8" t="s">
        <v>21</v>
      </c>
      <c r="E100" s="9">
        <f t="shared" si="3"/>
        <v>0.058877395833333325</v>
      </c>
      <c r="F100" s="10" t="s">
        <v>199</v>
      </c>
      <c r="G100" s="10" t="s">
        <v>200</v>
      </c>
      <c r="H100" s="10" t="s">
        <v>541</v>
      </c>
      <c r="I100" s="19">
        <v>0.0043792245370370365</v>
      </c>
      <c r="J100" s="19">
        <v>0.003674259259259259</v>
      </c>
      <c r="K100" s="19">
        <v>0.004419305555555556</v>
      </c>
      <c r="L100" s="19">
        <v>0.003558784722222222</v>
      </c>
      <c r="M100" s="19">
        <v>0.004427488425925926</v>
      </c>
      <c r="N100" s="19">
        <v>0.0035443518518518515</v>
      </c>
      <c r="O100" s="20">
        <v>0.010416666666666666</v>
      </c>
      <c r="P100" s="19">
        <v>0.003623981481481481</v>
      </c>
      <c r="Q100" s="20">
        <v>0.010416666666666666</v>
      </c>
      <c r="R100" s="20">
        <v>0.010416666666666666</v>
      </c>
      <c r="S100" s="19">
        <v>0.010416666666666666</v>
      </c>
      <c r="T100" s="19">
        <v>0.010416666666666666</v>
      </c>
      <c r="U100" s="19">
        <v>0</v>
      </c>
    </row>
    <row r="101" spans="1:21" ht="15">
      <c r="A101" s="6">
        <f t="shared" si="4"/>
        <v>20</v>
      </c>
      <c r="B101" s="13">
        <v>156</v>
      </c>
      <c r="C101" s="13" t="s">
        <v>171</v>
      </c>
      <c r="D101" s="8" t="s">
        <v>21</v>
      </c>
      <c r="E101" s="9">
        <f t="shared" si="3"/>
        <v>0.05891420138888888</v>
      </c>
      <c r="F101" s="10" t="s">
        <v>201</v>
      </c>
      <c r="G101" s="10" t="s">
        <v>202</v>
      </c>
      <c r="H101" s="10" t="s">
        <v>534</v>
      </c>
      <c r="I101" s="19">
        <v>0.004416701388888888</v>
      </c>
      <c r="J101" s="19">
        <v>0.003695960648148148</v>
      </c>
      <c r="K101" s="19">
        <v>0.004429525462962963</v>
      </c>
      <c r="L101" s="19">
        <v>0.003617048611111111</v>
      </c>
      <c r="M101" s="19">
        <v>0.004418344907407407</v>
      </c>
      <c r="N101" s="19">
        <v>0.0036011921296296295</v>
      </c>
      <c r="O101" s="20">
        <v>0.010416666666666666</v>
      </c>
      <c r="P101" s="19">
        <v>0.0034854282407407403</v>
      </c>
      <c r="Q101" s="20">
        <v>0.010416666666666666</v>
      </c>
      <c r="R101" s="20">
        <v>0.010416666666666666</v>
      </c>
      <c r="S101" s="19">
        <v>0.010416666666666666</v>
      </c>
      <c r="T101" s="19">
        <v>0.010416666666666666</v>
      </c>
      <c r="U101" s="19">
        <v>0</v>
      </c>
    </row>
    <row r="102" spans="1:21" ht="15">
      <c r="A102" s="6">
        <f t="shared" si="4"/>
        <v>21</v>
      </c>
      <c r="B102" s="13">
        <v>113</v>
      </c>
      <c r="C102" s="13" t="s">
        <v>171</v>
      </c>
      <c r="D102" s="8" t="s">
        <v>61</v>
      </c>
      <c r="E102" s="9">
        <f t="shared" si="3"/>
        <v>0.058960567129629625</v>
      </c>
      <c r="F102" s="10" t="s">
        <v>203</v>
      </c>
      <c r="G102" s="10" t="s">
        <v>204</v>
      </c>
      <c r="H102" s="10" t="s">
        <v>503</v>
      </c>
      <c r="I102" s="19">
        <v>0.0043903125</v>
      </c>
      <c r="J102" s="19">
        <v>0.003592337962962963</v>
      </c>
      <c r="K102" s="19">
        <v>0.004334328703703704</v>
      </c>
      <c r="L102" s="19">
        <v>0.003699131944444444</v>
      </c>
      <c r="M102" s="19">
        <v>0.004359143518518518</v>
      </c>
      <c r="N102" s="19">
        <v>0.0036365162037037034</v>
      </c>
      <c r="O102" s="20">
        <v>0.010416666666666666</v>
      </c>
      <c r="P102" s="19">
        <v>0.003698796296296296</v>
      </c>
      <c r="Q102" s="20">
        <v>0.010416666666666666</v>
      </c>
      <c r="R102" s="20">
        <v>0.010416666666666666</v>
      </c>
      <c r="S102" s="19">
        <v>0.010416666666666666</v>
      </c>
      <c r="T102" s="19">
        <v>0.010416666666666666</v>
      </c>
      <c r="U102" s="19">
        <v>0</v>
      </c>
    </row>
    <row r="103" spans="1:21" ht="15">
      <c r="A103" s="6">
        <f t="shared" si="4"/>
        <v>22</v>
      </c>
      <c r="B103" s="13">
        <v>125</v>
      </c>
      <c r="C103" s="13" t="s">
        <v>171</v>
      </c>
      <c r="D103" s="8" t="s">
        <v>43</v>
      </c>
      <c r="E103" s="9">
        <f t="shared" si="3"/>
        <v>0.05909944444444444</v>
      </c>
      <c r="F103" s="10" t="s">
        <v>138</v>
      </c>
      <c r="G103" s="10" t="s">
        <v>205</v>
      </c>
      <c r="H103" s="10" t="s">
        <v>513</v>
      </c>
      <c r="I103" s="19">
        <v>0.004461099537037038</v>
      </c>
      <c r="J103" s="19">
        <v>0.0036281018518518515</v>
      </c>
      <c r="K103" s="19">
        <v>0.004382800925925925</v>
      </c>
      <c r="L103" s="19">
        <v>0.0037016550925925923</v>
      </c>
      <c r="M103" s="19">
        <v>0.004416261574074074</v>
      </c>
      <c r="N103" s="19">
        <v>0.0036669791666666665</v>
      </c>
      <c r="O103" s="20">
        <v>0.010416666666666666</v>
      </c>
      <c r="P103" s="19">
        <v>0.0035925462962962964</v>
      </c>
      <c r="Q103" s="20">
        <v>0.010416666666666666</v>
      </c>
      <c r="R103" s="20">
        <v>0.010416666666666666</v>
      </c>
      <c r="S103" s="19">
        <v>0.010416666666666666</v>
      </c>
      <c r="T103" s="19">
        <v>0.010416666666666666</v>
      </c>
      <c r="U103" s="19">
        <v>0</v>
      </c>
    </row>
    <row r="104" spans="1:21" ht="15">
      <c r="A104" s="6">
        <f t="shared" si="4"/>
        <v>23</v>
      </c>
      <c r="B104" s="13">
        <v>181</v>
      </c>
      <c r="C104" s="13" t="s">
        <v>171</v>
      </c>
      <c r="D104" s="8" t="s">
        <v>21</v>
      </c>
      <c r="E104" s="9">
        <f t="shared" si="3"/>
        <v>0.05910377314814814</v>
      </c>
      <c r="F104" s="10" t="s">
        <v>206</v>
      </c>
      <c r="G104" s="10" t="s">
        <v>207</v>
      </c>
      <c r="H104" s="10" t="s">
        <v>553</v>
      </c>
      <c r="I104" s="19">
        <v>0.0043633912037037035</v>
      </c>
      <c r="J104" s="19">
        <v>0.0036677893518518518</v>
      </c>
      <c r="K104" s="19">
        <v>0.004424907407407408</v>
      </c>
      <c r="L104" s="19">
        <v>0.0037440856481481483</v>
      </c>
      <c r="M104" s="19">
        <v>0.004448703703703704</v>
      </c>
      <c r="N104" s="19">
        <v>0.003567106481481481</v>
      </c>
      <c r="O104" s="20">
        <v>0.010416666666666666</v>
      </c>
      <c r="P104" s="19">
        <v>0.0036377893518518517</v>
      </c>
      <c r="Q104" s="20">
        <v>0.010416666666666666</v>
      </c>
      <c r="R104" s="20">
        <v>0.010416666666666666</v>
      </c>
      <c r="S104" s="19">
        <v>0.010416666666666666</v>
      </c>
      <c r="T104" s="19">
        <v>0.010416666666666666</v>
      </c>
      <c r="U104" s="19">
        <v>0</v>
      </c>
    </row>
    <row r="105" spans="1:21" ht="15">
      <c r="A105" s="6">
        <f t="shared" si="4"/>
        <v>24</v>
      </c>
      <c r="B105" s="13">
        <v>137</v>
      </c>
      <c r="C105" s="13" t="s">
        <v>171</v>
      </c>
      <c r="D105" s="8" t="s">
        <v>21</v>
      </c>
      <c r="E105" s="9">
        <f t="shared" si="3"/>
        <v>0.059142175925925924</v>
      </c>
      <c r="F105" s="10" t="s">
        <v>107</v>
      </c>
      <c r="G105" s="10" t="s">
        <v>208</v>
      </c>
      <c r="H105" s="10" t="s">
        <v>521</v>
      </c>
      <c r="I105" s="19">
        <v>0.004351909722222222</v>
      </c>
      <c r="J105" s="19">
        <v>0.0036205787037037035</v>
      </c>
      <c r="K105" s="19">
        <v>0.004404733796296296</v>
      </c>
      <c r="L105" s="19">
        <v>0.0036849305555555554</v>
      </c>
      <c r="M105" s="19">
        <v>0.004461377314814816</v>
      </c>
      <c r="N105" s="19">
        <v>0.003610833333333333</v>
      </c>
      <c r="O105" s="20">
        <v>0.010416666666666666</v>
      </c>
      <c r="P105" s="19">
        <v>0.0037578125</v>
      </c>
      <c r="Q105" s="20">
        <v>0.010416666666666666</v>
      </c>
      <c r="R105" s="20">
        <v>0.010416666666666666</v>
      </c>
      <c r="S105" s="19">
        <v>0.010416666666666666</v>
      </c>
      <c r="T105" s="19">
        <v>0.010416666666666666</v>
      </c>
      <c r="U105" s="19">
        <v>0</v>
      </c>
    </row>
    <row r="106" spans="1:21" ht="15">
      <c r="A106" s="6">
        <f t="shared" si="4"/>
        <v>25</v>
      </c>
      <c r="B106" s="13">
        <v>112</v>
      </c>
      <c r="C106" s="13" t="s">
        <v>171</v>
      </c>
      <c r="D106" s="8" t="s">
        <v>61</v>
      </c>
      <c r="E106" s="9">
        <f t="shared" si="3"/>
        <v>0.05923795138888888</v>
      </c>
      <c r="F106" s="10" t="s">
        <v>209</v>
      </c>
      <c r="G106" s="10" t="s">
        <v>210</v>
      </c>
      <c r="H106" s="10" t="s">
        <v>502</v>
      </c>
      <c r="I106" s="19">
        <v>0.0043686226851851855</v>
      </c>
      <c r="J106" s="19">
        <v>0.0036436689814814812</v>
      </c>
      <c r="K106" s="19">
        <v>0.0044928935185185185</v>
      </c>
      <c r="L106" s="19">
        <v>0.00371730324074074</v>
      </c>
      <c r="M106" s="19">
        <v>0.0045134722222222225</v>
      </c>
      <c r="N106" s="19">
        <v>0.0036146875</v>
      </c>
      <c r="O106" s="20">
        <v>0.010416666666666666</v>
      </c>
      <c r="P106" s="19">
        <v>0.0036373032407407404</v>
      </c>
      <c r="Q106" s="20">
        <v>0.010416666666666666</v>
      </c>
      <c r="R106" s="20">
        <v>0.010416666666666666</v>
      </c>
      <c r="S106" s="19">
        <v>0.010416666666666666</v>
      </c>
      <c r="T106" s="19">
        <v>0.010416666666666666</v>
      </c>
      <c r="U106" s="19">
        <v>0</v>
      </c>
    </row>
    <row r="107" spans="1:21" ht="15">
      <c r="A107" s="6">
        <f t="shared" si="4"/>
        <v>26</v>
      </c>
      <c r="B107" s="13">
        <v>144</v>
      </c>
      <c r="C107" s="13" t="s">
        <v>171</v>
      </c>
      <c r="D107" s="8" t="s">
        <v>21</v>
      </c>
      <c r="E107" s="9">
        <f t="shared" si="3"/>
        <v>0.05930243055555555</v>
      </c>
      <c r="F107" s="10" t="s">
        <v>211</v>
      </c>
      <c r="G107" s="10" t="s">
        <v>212</v>
      </c>
      <c r="H107" s="10" t="s">
        <v>441</v>
      </c>
      <c r="I107" s="19">
        <v>0.00454332175925926</v>
      </c>
      <c r="J107" s="19">
        <v>0.003715173611111111</v>
      </c>
      <c r="K107" s="19">
        <v>0.0044596875</v>
      </c>
      <c r="L107" s="19">
        <v>0.0035514930555555556</v>
      </c>
      <c r="M107" s="19">
        <v>0.004508854166666667</v>
      </c>
      <c r="N107" s="19">
        <v>0.003634583333333333</v>
      </c>
      <c r="O107" s="20">
        <v>0.010416666666666666</v>
      </c>
      <c r="P107" s="19">
        <v>0.0036393171296296295</v>
      </c>
      <c r="Q107" s="20">
        <v>0.010416666666666666</v>
      </c>
      <c r="R107" s="20">
        <v>0.010416666666666666</v>
      </c>
      <c r="S107" s="19">
        <v>0.010416666666666666</v>
      </c>
      <c r="T107" s="19">
        <v>0.010416666666666666</v>
      </c>
      <c r="U107" s="19">
        <v>0</v>
      </c>
    </row>
    <row r="108" spans="1:21" ht="15">
      <c r="A108" s="6">
        <f t="shared" si="4"/>
        <v>27</v>
      </c>
      <c r="B108" s="13">
        <v>110</v>
      </c>
      <c r="C108" s="13" t="s">
        <v>171</v>
      </c>
      <c r="D108" s="8" t="s">
        <v>61</v>
      </c>
      <c r="E108" s="9">
        <f t="shared" si="3"/>
        <v>0.0593052662037037</v>
      </c>
      <c r="F108" s="10" t="s">
        <v>213</v>
      </c>
      <c r="G108" s="10" t="s">
        <v>214</v>
      </c>
      <c r="H108" s="10" t="s">
        <v>501</v>
      </c>
      <c r="I108" s="19">
        <v>0.004412581018518518</v>
      </c>
      <c r="J108" s="19">
        <v>0.003584097222222222</v>
      </c>
      <c r="K108" s="19">
        <v>0.004439456018518518</v>
      </c>
      <c r="L108" s="19">
        <v>0.0036471759259259257</v>
      </c>
      <c r="M108" s="19">
        <v>0.004616388888888889</v>
      </c>
      <c r="N108" s="19">
        <v>0.0036341782407407403</v>
      </c>
      <c r="O108" s="20">
        <v>0.010416666666666666</v>
      </c>
      <c r="P108" s="19">
        <v>0.0037213888888888887</v>
      </c>
      <c r="Q108" s="20">
        <v>0.010416666666666666</v>
      </c>
      <c r="R108" s="20">
        <v>0.010416666666666666</v>
      </c>
      <c r="S108" s="19">
        <v>0.010416666666666666</v>
      </c>
      <c r="T108" s="19">
        <v>0.010416666666666666</v>
      </c>
      <c r="U108" s="19">
        <v>0</v>
      </c>
    </row>
    <row r="109" spans="1:21" ht="15">
      <c r="A109" s="6">
        <f t="shared" si="4"/>
        <v>28</v>
      </c>
      <c r="B109" s="13">
        <v>154</v>
      </c>
      <c r="C109" s="13" t="s">
        <v>171</v>
      </c>
      <c r="D109" s="8" t="s">
        <v>43</v>
      </c>
      <c r="E109" s="9">
        <f t="shared" si="3"/>
        <v>0.05933157407407407</v>
      </c>
      <c r="F109" s="10" t="s">
        <v>215</v>
      </c>
      <c r="G109" s="10" t="s">
        <v>216</v>
      </c>
      <c r="H109" s="10" t="s">
        <v>532</v>
      </c>
      <c r="I109" s="19">
        <v>0.004731041666666666</v>
      </c>
      <c r="J109" s="19">
        <v>0.003600162037037037</v>
      </c>
      <c r="K109" s="19">
        <v>0.004558518518518518</v>
      </c>
      <c r="L109" s="19">
        <v>0.003583981481481481</v>
      </c>
      <c r="M109" s="19">
        <v>0.004456689814814815</v>
      </c>
      <c r="N109" s="19">
        <v>0.0036152546296296293</v>
      </c>
      <c r="O109" s="20">
        <v>0.010416666666666666</v>
      </c>
      <c r="P109" s="19">
        <v>0.003535925925925926</v>
      </c>
      <c r="Q109" s="20">
        <v>0.010416666666666666</v>
      </c>
      <c r="R109" s="20">
        <v>0.010416666666666666</v>
      </c>
      <c r="S109" s="19">
        <v>0.010416666666666666</v>
      </c>
      <c r="T109" s="19">
        <v>0.010416666666666666</v>
      </c>
      <c r="U109" s="19">
        <v>0</v>
      </c>
    </row>
    <row r="110" spans="1:21" ht="15">
      <c r="A110" s="6">
        <f t="shared" si="4"/>
        <v>29</v>
      </c>
      <c r="B110" s="13">
        <v>165</v>
      </c>
      <c r="C110" s="13" t="s">
        <v>171</v>
      </c>
      <c r="D110" s="8" t="s">
        <v>21</v>
      </c>
      <c r="E110" s="9">
        <f t="shared" si="3"/>
        <v>0.05933563657407407</v>
      </c>
      <c r="F110" s="10" t="s">
        <v>217</v>
      </c>
      <c r="G110" s="10" t="s">
        <v>218</v>
      </c>
      <c r="H110" s="10" t="s">
        <v>444</v>
      </c>
      <c r="I110" s="19">
        <v>0.004360405092592592</v>
      </c>
      <c r="J110" s="19">
        <v>0.0036304282407407405</v>
      </c>
      <c r="K110" s="19">
        <v>0.004449270833333334</v>
      </c>
      <c r="L110" s="19">
        <v>0.00371037037037037</v>
      </c>
      <c r="M110" s="19">
        <v>0.004541655092592593</v>
      </c>
      <c r="N110" s="19">
        <v>0.0036428935185185184</v>
      </c>
      <c r="O110" s="20">
        <v>0.010416666666666666</v>
      </c>
      <c r="P110" s="19">
        <v>0.003750613425925926</v>
      </c>
      <c r="Q110" s="20">
        <v>0.010416666666666666</v>
      </c>
      <c r="R110" s="20">
        <v>0.010416666666666666</v>
      </c>
      <c r="S110" s="19">
        <v>0.010416666666666666</v>
      </c>
      <c r="T110" s="19">
        <v>0.010416666666666666</v>
      </c>
      <c r="U110" s="19">
        <v>0</v>
      </c>
    </row>
    <row r="111" spans="1:21" ht="15">
      <c r="A111" s="6">
        <f t="shared" si="4"/>
        <v>30</v>
      </c>
      <c r="B111" s="13">
        <v>103</v>
      </c>
      <c r="C111" s="13" t="s">
        <v>171</v>
      </c>
      <c r="D111" s="8" t="s">
        <v>21</v>
      </c>
      <c r="E111" s="9">
        <f t="shared" si="3"/>
        <v>0.059594421296296295</v>
      </c>
      <c r="F111" s="10" t="s">
        <v>219</v>
      </c>
      <c r="G111" s="10" t="s">
        <v>220</v>
      </c>
      <c r="H111" s="10" t="s">
        <v>494</v>
      </c>
      <c r="I111" s="19">
        <v>0.004373888888888889</v>
      </c>
      <c r="J111" s="19">
        <v>0.003765381944444444</v>
      </c>
      <c r="K111" s="19">
        <v>0.004476331018518518</v>
      </c>
      <c r="L111" s="19">
        <v>0.0038420138888888887</v>
      </c>
      <c r="M111" s="19">
        <v>0.0045040046296296295</v>
      </c>
      <c r="N111" s="19">
        <v>0.003694386574074074</v>
      </c>
      <c r="O111" s="20">
        <v>0.010416666666666666</v>
      </c>
      <c r="P111" s="19">
        <v>0.0036884143518518516</v>
      </c>
      <c r="Q111" s="20">
        <v>0.010416666666666666</v>
      </c>
      <c r="R111" s="20">
        <v>0.010416666666666666</v>
      </c>
      <c r="S111" s="19">
        <v>0.010416666666666666</v>
      </c>
      <c r="T111" s="19">
        <v>0.010416666666666666</v>
      </c>
      <c r="U111" s="19">
        <v>0</v>
      </c>
    </row>
    <row r="112" spans="1:21" ht="15">
      <c r="A112" s="6">
        <f t="shared" si="4"/>
        <v>31</v>
      </c>
      <c r="B112" s="13">
        <v>236</v>
      </c>
      <c r="C112" s="13" t="s">
        <v>171</v>
      </c>
      <c r="D112" s="8" t="s">
        <v>61</v>
      </c>
      <c r="E112" s="9">
        <f t="shared" si="3"/>
        <v>0.05976547453703703</v>
      </c>
      <c r="F112" s="10" t="s">
        <v>221</v>
      </c>
      <c r="G112" s="10" t="s">
        <v>222</v>
      </c>
      <c r="H112" s="10" t="s">
        <v>473</v>
      </c>
      <c r="I112" s="19">
        <v>0.004422858796296296</v>
      </c>
      <c r="J112" s="19">
        <v>0.0039013541666666667</v>
      </c>
      <c r="K112" s="19">
        <v>0.004579085648148148</v>
      </c>
      <c r="L112" s="19">
        <v>0.0036811574074074073</v>
      </c>
      <c r="M112" s="19">
        <v>0.004593483796296296</v>
      </c>
      <c r="N112" s="19">
        <v>0.0036621064814814815</v>
      </c>
      <c r="O112" s="20">
        <v>0.010416666666666666</v>
      </c>
      <c r="P112" s="19">
        <v>0.003675428240740741</v>
      </c>
      <c r="Q112" s="20">
        <v>0.010416666666666666</v>
      </c>
      <c r="R112" s="20">
        <v>0.010416666666666666</v>
      </c>
      <c r="S112" s="19">
        <v>0.010416666666666666</v>
      </c>
      <c r="T112" s="19">
        <v>0.010416666666666666</v>
      </c>
      <c r="U112" s="19">
        <v>0</v>
      </c>
    </row>
    <row r="113" spans="1:21" ht="15">
      <c r="A113" s="6">
        <f t="shared" si="4"/>
        <v>32</v>
      </c>
      <c r="B113" s="13">
        <v>179</v>
      </c>
      <c r="C113" s="13" t="s">
        <v>171</v>
      </c>
      <c r="D113" s="8" t="s">
        <v>21</v>
      </c>
      <c r="E113" s="9">
        <f t="shared" si="3"/>
        <v>0.05978317129629629</v>
      </c>
      <c r="F113" s="10" t="s">
        <v>223</v>
      </c>
      <c r="G113" s="10" t="s">
        <v>224</v>
      </c>
      <c r="H113" s="10" t="s">
        <v>515</v>
      </c>
      <c r="I113" s="19">
        <v>0.004544340277777778</v>
      </c>
      <c r="J113" s="19">
        <v>0.0037290277777777777</v>
      </c>
      <c r="K113" s="19">
        <v>0.004526828703703704</v>
      </c>
      <c r="L113" s="19">
        <v>0.0037068518518518514</v>
      </c>
      <c r="M113" s="19">
        <v>0.0046124421296296295</v>
      </c>
      <c r="N113" s="19">
        <v>0.0037306481481481483</v>
      </c>
      <c r="O113" s="20">
        <v>0.010416666666666666</v>
      </c>
      <c r="P113" s="19">
        <v>0.0036830324074074074</v>
      </c>
      <c r="Q113" s="20">
        <v>0.010416666666666666</v>
      </c>
      <c r="R113" s="20">
        <v>0.010416666666666666</v>
      </c>
      <c r="S113" s="19">
        <v>0.010416666666666666</v>
      </c>
      <c r="T113" s="19">
        <v>0.010416666666666666</v>
      </c>
      <c r="U113" s="19">
        <v>0</v>
      </c>
    </row>
    <row r="114" spans="1:21" ht="15">
      <c r="A114" s="6">
        <f t="shared" si="4"/>
        <v>33</v>
      </c>
      <c r="B114" s="13">
        <v>226</v>
      </c>
      <c r="C114" s="13" t="s">
        <v>171</v>
      </c>
      <c r="D114" s="8" t="s">
        <v>21</v>
      </c>
      <c r="E114" s="9">
        <f t="shared" si="3"/>
        <v>0.0598215162037037</v>
      </c>
      <c r="F114" s="10" t="s">
        <v>225</v>
      </c>
      <c r="G114" s="10" t="s">
        <v>127</v>
      </c>
      <c r="H114" s="10" t="s">
        <v>554</v>
      </c>
      <c r="I114" s="19">
        <v>0.004919918981481482</v>
      </c>
      <c r="J114" s="19">
        <v>0.0036063888888888886</v>
      </c>
      <c r="K114" s="19">
        <v>0.004411493055555556</v>
      </c>
      <c r="L114" s="19">
        <v>0.003599513888888889</v>
      </c>
      <c r="M114" s="19">
        <v>0.004510208333333333</v>
      </c>
      <c r="N114" s="19">
        <v>0.0038907523148148148</v>
      </c>
      <c r="O114" s="20">
        <v>0.010416666666666666</v>
      </c>
      <c r="P114" s="19">
        <v>0.0036332407407407407</v>
      </c>
      <c r="Q114" s="20">
        <v>0.010416666666666666</v>
      </c>
      <c r="R114" s="20">
        <v>0.010416666666666666</v>
      </c>
      <c r="S114" s="19">
        <v>0.010416666666666666</v>
      </c>
      <c r="T114" s="19">
        <v>0.010416666666666666</v>
      </c>
      <c r="U114" s="19">
        <v>0</v>
      </c>
    </row>
    <row r="115" spans="1:21" ht="15">
      <c r="A115" s="6">
        <f aca="true" t="shared" si="5" ref="A115:A146">1+A114</f>
        <v>34</v>
      </c>
      <c r="B115" s="13">
        <v>162</v>
      </c>
      <c r="C115" s="13" t="s">
        <v>171</v>
      </c>
      <c r="D115" s="8" t="s">
        <v>21</v>
      </c>
      <c r="E115" s="9">
        <f t="shared" si="3"/>
        <v>0.05984968749999999</v>
      </c>
      <c r="F115" s="10" t="s">
        <v>226</v>
      </c>
      <c r="G115" s="10" t="s">
        <v>227</v>
      </c>
      <c r="H115" s="10" t="s">
        <v>538</v>
      </c>
      <c r="I115" s="19">
        <v>0.004340324074074075</v>
      </c>
      <c r="J115" s="19">
        <v>0.003709907407407407</v>
      </c>
      <c r="K115" s="19">
        <v>0.0044551967592592594</v>
      </c>
      <c r="L115" s="19">
        <v>0.004218622685185185</v>
      </c>
      <c r="M115" s="19">
        <v>0.004459166666666667</v>
      </c>
      <c r="N115" s="19">
        <v>0.0037007870370370367</v>
      </c>
      <c r="O115" s="20">
        <v>0.010416666666666666</v>
      </c>
      <c r="P115" s="19">
        <v>0.00371568287037037</v>
      </c>
      <c r="Q115" s="20">
        <v>0.010416666666666666</v>
      </c>
      <c r="R115" s="20">
        <v>0.010416666666666666</v>
      </c>
      <c r="S115" s="19">
        <v>0.010416666666666666</v>
      </c>
      <c r="T115" s="19">
        <v>0.010416666666666666</v>
      </c>
      <c r="U115" s="19">
        <v>0</v>
      </c>
    </row>
    <row r="116" spans="1:21" ht="15">
      <c r="A116" s="6">
        <f t="shared" si="5"/>
        <v>35</v>
      </c>
      <c r="B116" s="13">
        <v>157</v>
      </c>
      <c r="C116" s="13" t="s">
        <v>171</v>
      </c>
      <c r="D116" s="8" t="s">
        <v>21</v>
      </c>
      <c r="E116" s="9">
        <f t="shared" si="3"/>
        <v>0.05992386574074073</v>
      </c>
      <c r="F116" s="10" t="s">
        <v>228</v>
      </c>
      <c r="G116" s="10" t="s">
        <v>153</v>
      </c>
      <c r="H116" s="10" t="s">
        <v>535</v>
      </c>
      <c r="I116" s="19">
        <v>0.004592002314814815</v>
      </c>
      <c r="J116" s="19">
        <v>0.0037535648148148146</v>
      </c>
      <c r="K116" s="19">
        <v>0.004549085648148148</v>
      </c>
      <c r="L116" s="19">
        <v>0.003773935185185185</v>
      </c>
      <c r="M116" s="19">
        <v>0.00452056712962963</v>
      </c>
      <c r="N116" s="19">
        <v>0.0036984143518518516</v>
      </c>
      <c r="O116" s="20">
        <v>0.010416666666666666</v>
      </c>
      <c r="P116" s="19">
        <v>0.003786296296296296</v>
      </c>
      <c r="Q116" s="20">
        <v>0.010416666666666666</v>
      </c>
      <c r="R116" s="20">
        <v>0.010416666666666666</v>
      </c>
      <c r="S116" s="19">
        <v>0.010416666666666666</v>
      </c>
      <c r="T116" s="19">
        <v>0.010416666666666666</v>
      </c>
      <c r="U116" s="19">
        <v>0</v>
      </c>
    </row>
    <row r="117" spans="1:21" ht="15">
      <c r="A117" s="6">
        <f t="shared" si="5"/>
        <v>36</v>
      </c>
      <c r="B117" s="13">
        <v>142</v>
      </c>
      <c r="C117" s="13" t="s">
        <v>171</v>
      </c>
      <c r="D117" s="8" t="s">
        <v>21</v>
      </c>
      <c r="E117" s="9">
        <f t="shared" si="3"/>
        <v>0.060025138888888885</v>
      </c>
      <c r="F117" s="10" t="s">
        <v>229</v>
      </c>
      <c r="G117" s="10" t="s">
        <v>39</v>
      </c>
      <c r="H117" s="10" t="s">
        <v>441</v>
      </c>
      <c r="I117" s="19">
        <v>0.0044694560185185184</v>
      </c>
      <c r="J117" s="19">
        <v>0.003927395833333333</v>
      </c>
      <c r="K117" s="19">
        <v>0.0044615856481481486</v>
      </c>
      <c r="L117" s="19">
        <v>0.003778796296296296</v>
      </c>
      <c r="M117" s="19">
        <v>0.00445650462962963</v>
      </c>
      <c r="N117" s="19">
        <v>0.0038562731481481477</v>
      </c>
      <c r="O117" s="20">
        <v>0.010416666666666666</v>
      </c>
      <c r="P117" s="19">
        <v>0.0038251273148148146</v>
      </c>
      <c r="Q117" s="20">
        <v>0.010416666666666666</v>
      </c>
      <c r="R117" s="20">
        <v>0.010416666666666666</v>
      </c>
      <c r="S117" s="19">
        <v>0.010416666666666666</v>
      </c>
      <c r="T117" s="19">
        <v>0.010416666666666666</v>
      </c>
      <c r="U117" s="19">
        <v>0</v>
      </c>
    </row>
    <row r="118" spans="1:21" ht="15">
      <c r="A118" s="6">
        <f t="shared" si="5"/>
        <v>37</v>
      </c>
      <c r="B118" s="13">
        <v>136</v>
      </c>
      <c r="C118" s="13" t="s">
        <v>171</v>
      </c>
      <c r="D118" s="8" t="s">
        <v>61</v>
      </c>
      <c r="E118" s="9">
        <f t="shared" si="3"/>
        <v>0.060038773148148136</v>
      </c>
      <c r="F118" s="10" t="s">
        <v>230</v>
      </c>
      <c r="G118" s="10" t="s">
        <v>231</v>
      </c>
      <c r="H118" s="10" t="s">
        <v>520</v>
      </c>
      <c r="I118" s="19">
        <v>0.004553877314814814</v>
      </c>
      <c r="J118" s="19">
        <v>0.003668634259259259</v>
      </c>
      <c r="K118" s="19">
        <v>0.00446275462962963</v>
      </c>
      <c r="L118" s="19">
        <v>0.0036756712962962962</v>
      </c>
      <c r="M118" s="19">
        <v>0.004522256944444444</v>
      </c>
      <c r="N118" s="19">
        <v>0.004124814814814814</v>
      </c>
      <c r="O118" s="20">
        <v>0.010416666666666666</v>
      </c>
      <c r="P118" s="19">
        <v>0.0037807638888888886</v>
      </c>
      <c r="Q118" s="20">
        <v>0.010416666666666666</v>
      </c>
      <c r="R118" s="20">
        <v>0.010416666666666666</v>
      </c>
      <c r="S118" s="19">
        <v>0.010416666666666666</v>
      </c>
      <c r="T118" s="19">
        <v>0.010416666666666666</v>
      </c>
      <c r="U118" s="19">
        <v>0</v>
      </c>
    </row>
    <row r="119" spans="1:21" ht="15">
      <c r="A119" s="6">
        <f t="shared" si="5"/>
        <v>38</v>
      </c>
      <c r="B119" s="13">
        <v>159</v>
      </c>
      <c r="C119" s="13" t="s">
        <v>171</v>
      </c>
      <c r="D119" s="8" t="s">
        <v>61</v>
      </c>
      <c r="E119" s="9">
        <f t="shared" si="3"/>
        <v>0.06020759259259259</v>
      </c>
      <c r="F119" s="10" t="s">
        <v>232</v>
      </c>
      <c r="G119" s="10" t="s">
        <v>186</v>
      </c>
      <c r="H119" s="10" t="s">
        <v>438</v>
      </c>
      <c r="I119" s="19">
        <v>0.004643344907407408</v>
      </c>
      <c r="J119" s="19">
        <v>0.00371037037037037</v>
      </c>
      <c r="K119" s="19">
        <v>0.004578958333333333</v>
      </c>
      <c r="L119" s="19">
        <v>0.0037140740740740736</v>
      </c>
      <c r="M119" s="19">
        <v>0.004628344907407407</v>
      </c>
      <c r="N119" s="19">
        <v>0.0038087962962962962</v>
      </c>
      <c r="O119" s="20">
        <v>0.010416666666666666</v>
      </c>
      <c r="P119" s="19">
        <v>0.003873703703703704</v>
      </c>
      <c r="Q119" s="20">
        <v>0.010416666666666666</v>
      </c>
      <c r="R119" s="20">
        <v>0.010416666666666666</v>
      </c>
      <c r="S119" s="19">
        <v>0.010416666666666666</v>
      </c>
      <c r="T119" s="19">
        <v>0.010416666666666666</v>
      </c>
      <c r="U119" s="19">
        <v>0</v>
      </c>
    </row>
    <row r="120" spans="1:21" ht="15">
      <c r="A120" s="6">
        <f t="shared" si="5"/>
        <v>39</v>
      </c>
      <c r="B120" s="13">
        <v>240</v>
      </c>
      <c r="C120" s="13" t="s">
        <v>171</v>
      </c>
      <c r="D120" s="8" t="s">
        <v>61</v>
      </c>
      <c r="E120" s="9">
        <f t="shared" si="3"/>
        <v>0.0602224074074074</v>
      </c>
      <c r="F120" s="10" t="s">
        <v>233</v>
      </c>
      <c r="G120" s="10" t="s">
        <v>234</v>
      </c>
      <c r="H120" s="10" t="s">
        <v>565</v>
      </c>
      <c r="I120" s="19">
        <v>0.004607164351851852</v>
      </c>
      <c r="J120" s="19">
        <v>0.0037603819444444442</v>
      </c>
      <c r="K120" s="19">
        <v>0.004578888888888888</v>
      </c>
      <c r="L120" s="19">
        <v>0.0037738310185185184</v>
      </c>
      <c r="M120" s="19">
        <v>0.004689560185185185</v>
      </c>
      <c r="N120" s="19">
        <v>0.003792407407407407</v>
      </c>
      <c r="O120" s="20">
        <v>0.010416666666666666</v>
      </c>
      <c r="P120" s="19">
        <v>0.003770173611111111</v>
      </c>
      <c r="Q120" s="20">
        <v>0.010416666666666666</v>
      </c>
      <c r="R120" s="20">
        <v>0.010416666666666666</v>
      </c>
      <c r="S120" s="19">
        <v>0.010416666666666666</v>
      </c>
      <c r="T120" s="19">
        <v>0.010416666666666666</v>
      </c>
      <c r="U120" s="19">
        <v>0</v>
      </c>
    </row>
    <row r="121" spans="1:21" ht="15">
      <c r="A121" s="6">
        <f t="shared" si="5"/>
        <v>40</v>
      </c>
      <c r="B121" s="13">
        <v>228</v>
      </c>
      <c r="C121" s="13" t="s">
        <v>171</v>
      </c>
      <c r="D121" s="8" t="s">
        <v>21</v>
      </c>
      <c r="E121" s="9">
        <f t="shared" si="3"/>
        <v>0.060251087962962954</v>
      </c>
      <c r="F121" s="10" t="s">
        <v>235</v>
      </c>
      <c r="G121" s="10" t="s">
        <v>200</v>
      </c>
      <c r="H121" s="10" t="s">
        <v>556</v>
      </c>
      <c r="I121" s="19">
        <v>0.004517152777777777</v>
      </c>
      <c r="J121" s="19">
        <v>0.003936435185185185</v>
      </c>
      <c r="K121" s="19">
        <v>0.004535810185185185</v>
      </c>
      <c r="L121" s="19">
        <v>0.0038584259259259257</v>
      </c>
      <c r="M121" s="19">
        <v>0.004583611111111111</v>
      </c>
      <c r="N121" s="19">
        <v>0.0038397800925925926</v>
      </c>
      <c r="O121" s="20">
        <v>0.010416666666666666</v>
      </c>
      <c r="P121" s="19">
        <v>0.003729872685185185</v>
      </c>
      <c r="Q121" s="20">
        <v>0.010416666666666666</v>
      </c>
      <c r="R121" s="20">
        <v>0.010416666666666666</v>
      </c>
      <c r="S121" s="19">
        <v>0.010416666666666666</v>
      </c>
      <c r="T121" s="19">
        <v>0.010416666666666666</v>
      </c>
      <c r="U121" s="19">
        <v>0</v>
      </c>
    </row>
    <row r="122" spans="1:21" ht="15">
      <c r="A122" s="6">
        <f t="shared" si="5"/>
        <v>41</v>
      </c>
      <c r="B122" s="13">
        <v>238</v>
      </c>
      <c r="C122" s="13" t="s">
        <v>171</v>
      </c>
      <c r="D122" s="8" t="s">
        <v>21</v>
      </c>
      <c r="E122" s="9">
        <f t="shared" si="3"/>
        <v>0.0604455324074074</v>
      </c>
      <c r="F122" s="10" t="s">
        <v>236</v>
      </c>
      <c r="G122" s="10" t="s">
        <v>25</v>
      </c>
      <c r="H122" s="10" t="s">
        <v>564</v>
      </c>
      <c r="I122" s="19">
        <v>0.004607083333333333</v>
      </c>
      <c r="J122" s="19">
        <v>0.003841597222222222</v>
      </c>
      <c r="K122" s="19">
        <v>0.004738738425925927</v>
      </c>
      <c r="L122" s="19">
        <v>0.0038053124999999997</v>
      </c>
      <c r="M122" s="19">
        <v>0.004767569444444445</v>
      </c>
      <c r="N122" s="19">
        <v>0.0037258796296296293</v>
      </c>
      <c r="O122" s="20">
        <v>0.010416666666666666</v>
      </c>
      <c r="P122" s="19">
        <v>0.0037093518518518517</v>
      </c>
      <c r="Q122" s="20">
        <v>0.010416666666666666</v>
      </c>
      <c r="R122" s="20">
        <v>0.010416666666666666</v>
      </c>
      <c r="S122" s="19">
        <v>0.010416666666666666</v>
      </c>
      <c r="T122" s="19">
        <v>0.010416666666666666</v>
      </c>
      <c r="U122" s="19">
        <v>0</v>
      </c>
    </row>
    <row r="123" spans="1:21" ht="15">
      <c r="A123" s="6">
        <f t="shared" si="5"/>
        <v>42</v>
      </c>
      <c r="B123" s="13">
        <v>104</v>
      </c>
      <c r="C123" s="13" t="s">
        <v>171</v>
      </c>
      <c r="D123" s="8" t="s">
        <v>21</v>
      </c>
      <c r="E123" s="9">
        <f t="shared" si="3"/>
        <v>0.060456712962962955</v>
      </c>
      <c r="F123" s="10" t="s">
        <v>237</v>
      </c>
      <c r="G123" s="10" t="s">
        <v>238</v>
      </c>
      <c r="H123" s="10" t="s">
        <v>495</v>
      </c>
      <c r="I123" s="19">
        <v>0.004260798611111111</v>
      </c>
      <c r="J123" s="19">
        <v>0.0035616666666666665</v>
      </c>
      <c r="K123" s="19">
        <v>0.004329814814814815</v>
      </c>
      <c r="L123" s="19">
        <v>0.003684907407407407</v>
      </c>
      <c r="M123" s="19">
        <v>0.004367326388888889</v>
      </c>
      <c r="N123" s="19">
        <v>0.0036902314814814814</v>
      </c>
      <c r="O123" s="20">
        <v>0.010416666666666666</v>
      </c>
      <c r="P123" s="19">
        <v>0.005311967592592593</v>
      </c>
      <c r="Q123" s="20">
        <v>0.010416666666666666</v>
      </c>
      <c r="R123" s="20">
        <v>0.010416666666666666</v>
      </c>
      <c r="S123" s="19">
        <v>0.010416666666666666</v>
      </c>
      <c r="T123" s="19">
        <v>0.010416666666666666</v>
      </c>
      <c r="U123" s="19">
        <v>0</v>
      </c>
    </row>
    <row r="124" spans="1:21" ht="15">
      <c r="A124" s="6">
        <f t="shared" si="5"/>
        <v>43</v>
      </c>
      <c r="B124" s="13">
        <v>130</v>
      </c>
      <c r="C124" s="13" t="s">
        <v>171</v>
      </c>
      <c r="D124" s="8" t="s">
        <v>61</v>
      </c>
      <c r="E124" s="9">
        <f t="shared" si="3"/>
        <v>0.06054738425925925</v>
      </c>
      <c r="F124" s="10" t="s">
        <v>239</v>
      </c>
      <c r="G124" s="10" t="s">
        <v>155</v>
      </c>
      <c r="H124" s="10" t="s">
        <v>518</v>
      </c>
      <c r="I124" s="19">
        <v>0.004697337962962963</v>
      </c>
      <c r="J124" s="19">
        <v>0.0038811458333333332</v>
      </c>
      <c r="K124" s="19">
        <v>0.004627037037037037</v>
      </c>
      <c r="L124" s="19">
        <v>0.003822083333333333</v>
      </c>
      <c r="M124" s="19">
        <v>0.004669930555555556</v>
      </c>
      <c r="N124" s="19">
        <v>0.003797418981481481</v>
      </c>
      <c r="O124" s="20">
        <v>0.010416666666666666</v>
      </c>
      <c r="P124" s="19">
        <v>0.003802430555555555</v>
      </c>
      <c r="Q124" s="20">
        <v>0.010416666666666666</v>
      </c>
      <c r="R124" s="20">
        <v>0.010416666666666666</v>
      </c>
      <c r="S124" s="19">
        <v>0.010416666666666666</v>
      </c>
      <c r="T124" s="19">
        <v>0.010416666666666666</v>
      </c>
      <c r="U124" s="19">
        <v>0</v>
      </c>
    </row>
    <row r="125" spans="1:21" ht="15">
      <c r="A125" s="6">
        <f t="shared" si="5"/>
        <v>44</v>
      </c>
      <c r="B125" s="13">
        <v>168</v>
      </c>
      <c r="C125" s="13" t="s">
        <v>171</v>
      </c>
      <c r="D125" s="8" t="s">
        <v>43</v>
      </c>
      <c r="E125" s="9">
        <f t="shared" si="3"/>
        <v>0.06069418981481481</v>
      </c>
      <c r="F125" s="10" t="s">
        <v>240</v>
      </c>
      <c r="G125" s="10" t="s">
        <v>241</v>
      </c>
      <c r="H125" s="10" t="s">
        <v>542</v>
      </c>
      <c r="I125" s="19">
        <v>0.004651273148148148</v>
      </c>
      <c r="J125" s="19">
        <v>0.0038030787037037035</v>
      </c>
      <c r="K125" s="19">
        <v>0.004695972222222222</v>
      </c>
      <c r="L125" s="19">
        <v>0.0037322453703703706</v>
      </c>
      <c r="M125" s="19">
        <v>0.004766006944444445</v>
      </c>
      <c r="N125" s="19">
        <v>0.003849594907407407</v>
      </c>
      <c r="O125" s="20">
        <v>0.010416666666666666</v>
      </c>
      <c r="P125" s="19">
        <v>0.003946018518518518</v>
      </c>
      <c r="Q125" s="20">
        <v>0.010416666666666666</v>
      </c>
      <c r="R125" s="20">
        <v>0.010416666666666666</v>
      </c>
      <c r="S125" s="19">
        <v>0.010416666666666666</v>
      </c>
      <c r="T125" s="19">
        <v>0.010416666666666666</v>
      </c>
      <c r="U125" s="19">
        <v>0</v>
      </c>
    </row>
    <row r="126" spans="1:21" ht="15">
      <c r="A126" s="6">
        <f t="shared" si="5"/>
        <v>45</v>
      </c>
      <c r="B126" s="13">
        <v>158</v>
      </c>
      <c r="C126" s="13" t="s">
        <v>171</v>
      </c>
      <c r="D126" s="8" t="s">
        <v>21</v>
      </c>
      <c r="E126" s="9">
        <f t="shared" si="3"/>
        <v>0.060730787037037035</v>
      </c>
      <c r="F126" s="10" t="s">
        <v>242</v>
      </c>
      <c r="G126" s="10" t="s">
        <v>243</v>
      </c>
      <c r="H126" s="10" t="s">
        <v>507</v>
      </c>
      <c r="I126" s="19">
        <v>0.004450231481481481</v>
      </c>
      <c r="J126" s="19">
        <v>0.003730578703703704</v>
      </c>
      <c r="K126" s="19">
        <v>0.004565925925925926</v>
      </c>
      <c r="L126" s="19">
        <v>0.0038710416666666667</v>
      </c>
      <c r="M126" s="19">
        <v>0.004901909722222222</v>
      </c>
      <c r="N126" s="19">
        <v>0.00393375</v>
      </c>
      <c r="O126" s="20">
        <v>0.010416666666666666</v>
      </c>
      <c r="P126" s="19">
        <v>0.004027349537037037</v>
      </c>
      <c r="Q126" s="20">
        <v>0.010416666666666666</v>
      </c>
      <c r="R126" s="20">
        <v>0.010416666666666666</v>
      </c>
      <c r="S126" s="19">
        <v>0.010416666666666666</v>
      </c>
      <c r="T126" s="19">
        <v>0.010416666666666666</v>
      </c>
      <c r="U126" s="19">
        <v>0</v>
      </c>
    </row>
    <row r="127" spans="1:21" ht="15">
      <c r="A127" s="6">
        <f t="shared" si="5"/>
        <v>46</v>
      </c>
      <c r="B127" s="13">
        <v>122</v>
      </c>
      <c r="C127" s="13" t="s">
        <v>171</v>
      </c>
      <c r="D127" s="8" t="s">
        <v>61</v>
      </c>
      <c r="E127" s="9">
        <f t="shared" si="3"/>
        <v>0.06076472222222221</v>
      </c>
      <c r="F127" s="10" t="s">
        <v>244</v>
      </c>
      <c r="G127" s="10" t="s">
        <v>168</v>
      </c>
      <c r="H127" s="10" t="s">
        <v>510</v>
      </c>
      <c r="I127" s="19">
        <v>0.004641886574074074</v>
      </c>
      <c r="J127" s="19">
        <v>0.0037928124999999997</v>
      </c>
      <c r="K127" s="19">
        <v>0.004728715277777778</v>
      </c>
      <c r="L127" s="19">
        <v>0.003961331018518518</v>
      </c>
      <c r="M127" s="19">
        <v>0.004756574074074074</v>
      </c>
      <c r="N127" s="19">
        <v>0.003802708333333333</v>
      </c>
      <c r="O127" s="20">
        <v>0.010416666666666666</v>
      </c>
      <c r="P127" s="19">
        <v>0.0038306944444444443</v>
      </c>
      <c r="Q127" s="20">
        <v>0.010416666666666666</v>
      </c>
      <c r="R127" s="20">
        <v>0.010416666666666666</v>
      </c>
      <c r="S127" s="19">
        <v>0.010416666666666666</v>
      </c>
      <c r="T127" s="19">
        <v>0.010416666666666666</v>
      </c>
      <c r="U127" s="19">
        <v>0</v>
      </c>
    </row>
    <row r="128" spans="1:21" ht="15">
      <c r="A128" s="6">
        <f t="shared" si="5"/>
        <v>47</v>
      </c>
      <c r="B128" s="13">
        <v>164</v>
      </c>
      <c r="C128" s="13" t="s">
        <v>171</v>
      </c>
      <c r="D128" s="8" t="s">
        <v>61</v>
      </c>
      <c r="E128" s="9">
        <f t="shared" si="3"/>
        <v>0.06078789351851851</v>
      </c>
      <c r="F128" s="10" t="s">
        <v>245</v>
      </c>
      <c r="G128" s="10" t="s">
        <v>246</v>
      </c>
      <c r="H128" s="10" t="s">
        <v>540</v>
      </c>
      <c r="I128" s="19">
        <v>0.004599155092592592</v>
      </c>
      <c r="J128" s="19">
        <v>0.0037325578703703705</v>
      </c>
      <c r="K128" s="19">
        <v>0.004578356481481481</v>
      </c>
      <c r="L128" s="19">
        <v>0.003711724537037037</v>
      </c>
      <c r="M128" s="19">
        <v>0.004604016203703703</v>
      </c>
      <c r="N128" s="19">
        <v>0.004519594907407407</v>
      </c>
      <c r="O128" s="20">
        <v>0.010416666666666666</v>
      </c>
      <c r="P128" s="19">
        <v>0.0037924884259259257</v>
      </c>
      <c r="Q128" s="20">
        <v>0.010416666666666666</v>
      </c>
      <c r="R128" s="20">
        <v>0.010416666666666666</v>
      </c>
      <c r="S128" s="19">
        <v>0.010416666666666666</v>
      </c>
      <c r="T128" s="19">
        <v>0.010416666666666666</v>
      </c>
      <c r="U128" s="19">
        <v>0</v>
      </c>
    </row>
    <row r="129" spans="1:21" ht="15">
      <c r="A129" s="6">
        <f t="shared" si="5"/>
        <v>48</v>
      </c>
      <c r="B129" s="13">
        <v>146</v>
      </c>
      <c r="C129" s="13" t="s">
        <v>171</v>
      </c>
      <c r="D129" s="8" t="s">
        <v>61</v>
      </c>
      <c r="E129" s="9">
        <f t="shared" si="3"/>
        <v>0.060817129629629624</v>
      </c>
      <c r="F129" s="10" t="s">
        <v>247</v>
      </c>
      <c r="G129" s="10" t="s">
        <v>248</v>
      </c>
      <c r="H129" s="10" t="s">
        <v>525</v>
      </c>
      <c r="I129" s="19">
        <v>0.004710752314814814</v>
      </c>
      <c r="J129" s="19">
        <v>0.00396380787037037</v>
      </c>
      <c r="K129" s="19">
        <v>0.004784930555555555</v>
      </c>
      <c r="L129" s="19">
        <v>0.0038671064814814813</v>
      </c>
      <c r="M129" s="19">
        <v>0.004582997685185185</v>
      </c>
      <c r="N129" s="19">
        <v>0.003855729166666666</v>
      </c>
      <c r="O129" s="20">
        <v>0.010416666666666666</v>
      </c>
      <c r="P129" s="19">
        <v>0.0038018055555555552</v>
      </c>
      <c r="Q129" s="20">
        <v>0.010416666666666666</v>
      </c>
      <c r="R129" s="20">
        <v>0.010416666666666666</v>
      </c>
      <c r="S129" s="19">
        <v>0.010416666666666666</v>
      </c>
      <c r="T129" s="19">
        <v>0.010416666666666666</v>
      </c>
      <c r="U129" s="19">
        <v>0</v>
      </c>
    </row>
    <row r="130" spans="1:21" ht="15">
      <c r="A130" s="6">
        <f t="shared" si="5"/>
        <v>49</v>
      </c>
      <c r="B130" s="13">
        <v>138</v>
      </c>
      <c r="C130" s="13" t="s">
        <v>171</v>
      </c>
      <c r="D130" s="8" t="s">
        <v>43</v>
      </c>
      <c r="E130" s="9">
        <f aca="true" t="shared" si="6" ref="E130:E193">SUM(I130:R130)+U130</f>
        <v>0.060872210648148135</v>
      </c>
      <c r="F130" s="10" t="s">
        <v>249</v>
      </c>
      <c r="G130" s="10" t="s">
        <v>127</v>
      </c>
      <c r="H130" s="10" t="s">
        <v>522</v>
      </c>
      <c r="I130" s="19">
        <v>0.0044945370370370365</v>
      </c>
      <c r="J130" s="19">
        <v>0.003912534722222222</v>
      </c>
      <c r="K130" s="19">
        <v>0.004582569444444444</v>
      </c>
      <c r="L130" s="19">
        <v>0.0041085995370370365</v>
      </c>
      <c r="M130" s="19">
        <v>0.004574259259259259</v>
      </c>
      <c r="N130" s="19">
        <v>0.004070300925925926</v>
      </c>
      <c r="O130" s="20">
        <v>0.010416666666666666</v>
      </c>
      <c r="P130" s="19">
        <v>0.003879409722222222</v>
      </c>
      <c r="Q130" s="20">
        <v>0.010416666666666666</v>
      </c>
      <c r="R130" s="20">
        <v>0.010416666666666666</v>
      </c>
      <c r="S130" s="19">
        <v>0.010416666666666666</v>
      </c>
      <c r="T130" s="19">
        <v>0.010416666666666666</v>
      </c>
      <c r="U130" s="19">
        <v>0</v>
      </c>
    </row>
    <row r="131" spans="1:21" ht="15">
      <c r="A131" s="6">
        <f t="shared" si="5"/>
        <v>50</v>
      </c>
      <c r="B131" s="13">
        <v>237</v>
      </c>
      <c r="C131" s="13" t="s">
        <v>171</v>
      </c>
      <c r="D131" s="8" t="s">
        <v>21</v>
      </c>
      <c r="E131" s="9">
        <f t="shared" si="6"/>
        <v>0.06095346064814814</v>
      </c>
      <c r="F131" s="10" t="s">
        <v>250</v>
      </c>
      <c r="G131" s="10" t="s">
        <v>251</v>
      </c>
      <c r="H131" s="10" t="s">
        <v>563</v>
      </c>
      <c r="I131" s="19">
        <v>0.004721458333333333</v>
      </c>
      <c r="J131" s="19">
        <v>0.003841435185185185</v>
      </c>
      <c r="K131" s="19">
        <v>0.004736331018518519</v>
      </c>
      <c r="L131" s="19">
        <v>0.003889594907407407</v>
      </c>
      <c r="M131" s="19">
        <v>0.0047894675925925926</v>
      </c>
      <c r="N131" s="19">
        <v>0.0038581018518518517</v>
      </c>
      <c r="O131" s="20">
        <v>0.010416666666666666</v>
      </c>
      <c r="P131" s="19">
        <v>0.0038670717592592593</v>
      </c>
      <c r="Q131" s="20">
        <v>0.010416666666666666</v>
      </c>
      <c r="R131" s="20">
        <v>0.010416666666666666</v>
      </c>
      <c r="S131" s="19">
        <v>0.010416666666666666</v>
      </c>
      <c r="T131" s="19">
        <v>0.010416666666666666</v>
      </c>
      <c r="U131" s="19">
        <v>0</v>
      </c>
    </row>
    <row r="132" spans="1:21" ht="15">
      <c r="A132" s="6">
        <f t="shared" si="5"/>
        <v>51</v>
      </c>
      <c r="B132" s="13">
        <v>177</v>
      </c>
      <c r="C132" s="13" t="s">
        <v>171</v>
      </c>
      <c r="D132" s="8" t="s">
        <v>21</v>
      </c>
      <c r="E132" s="9">
        <f t="shared" si="6"/>
        <v>0.061033402777777766</v>
      </c>
      <c r="F132" s="10" t="s">
        <v>252</v>
      </c>
      <c r="G132" s="10" t="s">
        <v>193</v>
      </c>
      <c r="H132" s="10" t="s">
        <v>550</v>
      </c>
      <c r="I132" s="19">
        <v>0.004836805555555555</v>
      </c>
      <c r="J132" s="19">
        <v>0.0037963657407407403</v>
      </c>
      <c r="K132" s="19">
        <v>0.00464337962962963</v>
      </c>
      <c r="L132" s="19">
        <v>0.004164444444444444</v>
      </c>
      <c r="M132" s="19">
        <v>0.00478119212962963</v>
      </c>
      <c r="N132" s="19">
        <v>0.0037154398148148146</v>
      </c>
      <c r="O132" s="20">
        <v>0.010416666666666666</v>
      </c>
      <c r="P132" s="19">
        <v>0.0038457754629629627</v>
      </c>
      <c r="Q132" s="20">
        <v>0.010416666666666666</v>
      </c>
      <c r="R132" s="20">
        <v>0.010416666666666666</v>
      </c>
      <c r="S132" s="19">
        <v>0.010416666666666666</v>
      </c>
      <c r="T132" s="19">
        <v>0.010416666666666666</v>
      </c>
      <c r="U132" s="19">
        <v>0</v>
      </c>
    </row>
    <row r="133" spans="1:21" ht="15">
      <c r="A133" s="6">
        <f t="shared" si="5"/>
        <v>52</v>
      </c>
      <c r="B133" s="13">
        <v>143</v>
      </c>
      <c r="C133" s="13" t="s">
        <v>171</v>
      </c>
      <c r="D133" s="8" t="s">
        <v>21</v>
      </c>
      <c r="E133" s="9">
        <f t="shared" si="6"/>
        <v>0.06105256944444444</v>
      </c>
      <c r="F133" s="10" t="s">
        <v>253</v>
      </c>
      <c r="G133" s="10" t="s">
        <v>254</v>
      </c>
      <c r="H133" s="10" t="s">
        <v>441</v>
      </c>
      <c r="I133" s="19">
        <v>0.0046802314814814805</v>
      </c>
      <c r="J133" s="19">
        <v>0.0040908333333333335</v>
      </c>
      <c r="K133" s="19">
        <v>0.0046514351851851855</v>
      </c>
      <c r="L133" s="19">
        <v>0.0039032407407407405</v>
      </c>
      <c r="M133" s="19">
        <v>0.004655104166666666</v>
      </c>
      <c r="N133" s="19">
        <v>0.003781898148148148</v>
      </c>
      <c r="O133" s="20">
        <v>0.010416666666666666</v>
      </c>
      <c r="P133" s="19">
        <v>0.004039826388888888</v>
      </c>
      <c r="Q133" s="20">
        <v>0.010416666666666666</v>
      </c>
      <c r="R133" s="20">
        <v>0.010416666666666666</v>
      </c>
      <c r="S133" s="19">
        <v>0.010416666666666666</v>
      </c>
      <c r="T133" s="19">
        <v>0.010416666666666666</v>
      </c>
      <c r="U133" s="19">
        <v>0</v>
      </c>
    </row>
    <row r="134" spans="1:21" ht="15">
      <c r="A134" s="6">
        <f t="shared" si="5"/>
        <v>53</v>
      </c>
      <c r="B134" s="13">
        <v>145</v>
      </c>
      <c r="C134" s="13" t="s">
        <v>171</v>
      </c>
      <c r="D134" s="8" t="s">
        <v>21</v>
      </c>
      <c r="E134" s="9">
        <f t="shared" si="6"/>
        <v>0.06105975694444444</v>
      </c>
      <c r="F134" s="10" t="s">
        <v>255</v>
      </c>
      <c r="G134" s="10" t="s">
        <v>256</v>
      </c>
      <c r="H134" s="10" t="s">
        <v>441</v>
      </c>
      <c r="I134" s="19">
        <v>0.00472625</v>
      </c>
      <c r="J134" s="19">
        <v>0.0038155439814814814</v>
      </c>
      <c r="K134" s="19">
        <v>0.004743090277777778</v>
      </c>
      <c r="L134" s="19">
        <v>0.003827060185185185</v>
      </c>
      <c r="M134" s="19">
        <v>0.004896446759259259</v>
      </c>
      <c r="N134" s="19">
        <v>0.0038418171296296295</v>
      </c>
      <c r="O134" s="20">
        <v>0.010416666666666666</v>
      </c>
      <c r="P134" s="19">
        <v>0.003959548611111111</v>
      </c>
      <c r="Q134" s="20">
        <v>0.010416666666666666</v>
      </c>
      <c r="R134" s="20">
        <v>0.010416666666666666</v>
      </c>
      <c r="S134" s="19">
        <v>0.010416666666666666</v>
      </c>
      <c r="T134" s="19">
        <v>0.010416666666666666</v>
      </c>
      <c r="U134" s="19">
        <v>0</v>
      </c>
    </row>
    <row r="135" spans="1:21" ht="15">
      <c r="A135" s="6">
        <f t="shared" si="5"/>
        <v>54</v>
      </c>
      <c r="B135" s="13">
        <v>166</v>
      </c>
      <c r="C135" s="13" t="s">
        <v>171</v>
      </c>
      <c r="D135" s="8" t="s">
        <v>21</v>
      </c>
      <c r="E135" s="9">
        <f t="shared" si="6"/>
        <v>0.06113157407407407</v>
      </c>
      <c r="F135" s="10" t="s">
        <v>257</v>
      </c>
      <c r="G135" s="10" t="s">
        <v>193</v>
      </c>
      <c r="H135" s="10" t="s">
        <v>479</v>
      </c>
      <c r="I135" s="19">
        <v>0.0046290740740740745</v>
      </c>
      <c r="J135" s="19">
        <v>0.0037930787037037035</v>
      </c>
      <c r="K135" s="19">
        <v>0.004680983796296296</v>
      </c>
      <c r="L135" s="19">
        <v>0.004091342592592593</v>
      </c>
      <c r="M135" s="19">
        <v>0.004684849537037037</v>
      </c>
      <c r="N135" s="19">
        <v>0.003935219907407407</v>
      </c>
      <c r="O135" s="20">
        <v>0.010416666666666666</v>
      </c>
      <c r="P135" s="19">
        <v>0.004067025462962963</v>
      </c>
      <c r="Q135" s="20">
        <v>0.010416666666666666</v>
      </c>
      <c r="R135" s="20">
        <v>0.010416666666666666</v>
      </c>
      <c r="S135" s="19">
        <v>0.010416666666666666</v>
      </c>
      <c r="T135" s="19">
        <v>0.010416666666666666</v>
      </c>
      <c r="U135" s="19">
        <v>0</v>
      </c>
    </row>
    <row r="136" spans="1:21" ht="15">
      <c r="A136" s="6">
        <f t="shared" si="5"/>
        <v>55</v>
      </c>
      <c r="B136" s="13">
        <v>152</v>
      </c>
      <c r="C136" s="13" t="s">
        <v>171</v>
      </c>
      <c r="D136" s="8" t="s">
        <v>21</v>
      </c>
      <c r="E136" s="9">
        <f t="shared" si="6"/>
        <v>0.06115715277777778</v>
      </c>
      <c r="F136" s="10" t="s">
        <v>258</v>
      </c>
      <c r="G136" s="10" t="s">
        <v>259</v>
      </c>
      <c r="H136" s="10" t="s">
        <v>530</v>
      </c>
      <c r="I136" s="19">
        <v>0.0047169328703703705</v>
      </c>
      <c r="J136" s="19">
        <v>0.003844386574074074</v>
      </c>
      <c r="K136" s="19">
        <v>0.0047143518518518515</v>
      </c>
      <c r="L136" s="19">
        <v>0.003938611111111111</v>
      </c>
      <c r="M136" s="19">
        <v>0.0048215625</v>
      </c>
      <c r="N136" s="19">
        <v>0.003930763888888889</v>
      </c>
      <c r="O136" s="20">
        <v>0.010416666666666666</v>
      </c>
      <c r="P136" s="19">
        <v>0.0039405439814814815</v>
      </c>
      <c r="Q136" s="20">
        <v>0.010416666666666666</v>
      </c>
      <c r="R136" s="20">
        <v>0.010416666666666666</v>
      </c>
      <c r="S136" s="19">
        <v>0.010416666666666666</v>
      </c>
      <c r="T136" s="19">
        <v>0.010416666666666666</v>
      </c>
      <c r="U136" s="19">
        <v>0</v>
      </c>
    </row>
    <row r="137" spans="1:21" ht="15">
      <c r="A137" s="6">
        <f t="shared" si="5"/>
        <v>56</v>
      </c>
      <c r="B137" s="13">
        <v>140</v>
      </c>
      <c r="C137" s="13" t="s">
        <v>171</v>
      </c>
      <c r="D137" s="8" t="s">
        <v>21</v>
      </c>
      <c r="E137" s="9">
        <f t="shared" si="6"/>
        <v>0.061169305555555546</v>
      </c>
      <c r="F137" s="10" t="s">
        <v>260</v>
      </c>
      <c r="G137" s="10" t="s">
        <v>25</v>
      </c>
      <c r="H137" s="10" t="s">
        <v>524</v>
      </c>
      <c r="I137" s="19">
        <v>0.004682986111111111</v>
      </c>
      <c r="J137" s="19">
        <v>0.00380318287037037</v>
      </c>
      <c r="K137" s="19">
        <v>0.004782789351851852</v>
      </c>
      <c r="L137" s="19">
        <v>0.003803344907407407</v>
      </c>
      <c r="M137" s="19">
        <v>0.004820185185185185</v>
      </c>
      <c r="N137" s="19">
        <v>0.004163275462962962</v>
      </c>
      <c r="O137" s="20">
        <v>0.010416666666666666</v>
      </c>
      <c r="P137" s="19">
        <v>0.003863541666666666</v>
      </c>
      <c r="Q137" s="20">
        <v>0.010416666666666666</v>
      </c>
      <c r="R137" s="20">
        <v>0.010416666666666666</v>
      </c>
      <c r="S137" s="19">
        <v>0.010416666666666666</v>
      </c>
      <c r="T137" s="19">
        <v>0.010416666666666666</v>
      </c>
      <c r="U137" s="19">
        <v>0</v>
      </c>
    </row>
    <row r="138" spans="1:21" ht="15">
      <c r="A138" s="6">
        <f t="shared" si="5"/>
        <v>57</v>
      </c>
      <c r="B138" s="13">
        <v>115</v>
      </c>
      <c r="C138" s="13" t="s">
        <v>171</v>
      </c>
      <c r="D138" s="8" t="s">
        <v>21</v>
      </c>
      <c r="E138" s="9">
        <f t="shared" si="6"/>
        <v>0.06119343749999999</v>
      </c>
      <c r="F138" s="10" t="s">
        <v>261</v>
      </c>
      <c r="G138" s="10" t="s">
        <v>262</v>
      </c>
      <c r="H138" s="10" t="s">
        <v>505</v>
      </c>
      <c r="I138" s="19">
        <v>0.004790092592592592</v>
      </c>
      <c r="J138" s="19">
        <v>0.003947766203703703</v>
      </c>
      <c r="K138" s="19">
        <v>0.004796018518518518</v>
      </c>
      <c r="L138" s="19">
        <v>0.003932835648148148</v>
      </c>
      <c r="M138" s="19">
        <v>0.004777384259259259</v>
      </c>
      <c r="N138" s="19">
        <v>0.003776747685185185</v>
      </c>
      <c r="O138" s="20">
        <v>0.010416666666666666</v>
      </c>
      <c r="P138" s="19">
        <v>0.003922592592592592</v>
      </c>
      <c r="Q138" s="20">
        <v>0.010416666666666666</v>
      </c>
      <c r="R138" s="20">
        <v>0.010416666666666666</v>
      </c>
      <c r="S138" s="19">
        <v>0.010416666666666666</v>
      </c>
      <c r="T138" s="19">
        <v>0.010416666666666666</v>
      </c>
      <c r="U138" s="19">
        <v>0</v>
      </c>
    </row>
    <row r="139" spans="1:21" ht="15">
      <c r="A139" s="6">
        <f t="shared" si="5"/>
        <v>58</v>
      </c>
      <c r="B139" s="13">
        <v>153</v>
      </c>
      <c r="C139" s="13" t="s">
        <v>171</v>
      </c>
      <c r="D139" s="8" t="s">
        <v>21</v>
      </c>
      <c r="E139" s="9">
        <f t="shared" si="6"/>
        <v>0.061662164351851845</v>
      </c>
      <c r="F139" s="10" t="s">
        <v>263</v>
      </c>
      <c r="G139" s="10" t="s">
        <v>264</v>
      </c>
      <c r="H139" s="10" t="s">
        <v>531</v>
      </c>
      <c r="I139" s="19">
        <v>0.004688425925925926</v>
      </c>
      <c r="J139" s="19">
        <v>0.00433255787037037</v>
      </c>
      <c r="K139" s="19">
        <v>0.004898935185185186</v>
      </c>
      <c r="L139" s="19">
        <v>0.0038716550925925928</v>
      </c>
      <c r="M139" s="19">
        <v>0.004900740740740741</v>
      </c>
      <c r="N139" s="19">
        <v>0.0038046990740740736</v>
      </c>
      <c r="O139" s="20">
        <v>0.010416666666666666</v>
      </c>
      <c r="P139" s="19">
        <v>0.003915150462962962</v>
      </c>
      <c r="Q139" s="20">
        <v>0.010416666666666666</v>
      </c>
      <c r="R139" s="20">
        <v>0.010416666666666666</v>
      </c>
      <c r="S139" s="19">
        <v>0.010416666666666666</v>
      </c>
      <c r="T139" s="19">
        <v>0.010416666666666666</v>
      </c>
      <c r="U139" s="19">
        <v>0</v>
      </c>
    </row>
    <row r="140" spans="1:21" ht="15">
      <c r="A140" s="6">
        <f t="shared" si="5"/>
        <v>59</v>
      </c>
      <c r="B140" s="13">
        <v>141</v>
      </c>
      <c r="C140" s="13" t="s">
        <v>171</v>
      </c>
      <c r="D140" s="8" t="s">
        <v>61</v>
      </c>
      <c r="E140" s="9">
        <f t="shared" si="6"/>
        <v>0.06176349537037037</v>
      </c>
      <c r="F140" s="10" t="s">
        <v>265</v>
      </c>
      <c r="G140" s="10" t="s">
        <v>266</v>
      </c>
      <c r="H140" s="10" t="s">
        <v>515</v>
      </c>
      <c r="I140" s="19">
        <v>0.0046602430555555555</v>
      </c>
      <c r="J140" s="19">
        <v>0.0038722916666666667</v>
      </c>
      <c r="K140" s="19">
        <v>0.004840335648148148</v>
      </c>
      <c r="L140" s="19">
        <v>0.003932835648148148</v>
      </c>
      <c r="M140" s="19">
        <v>0.004889050925925926</v>
      </c>
      <c r="N140" s="19">
        <v>0.004124108796296296</v>
      </c>
      <c r="O140" s="20">
        <v>0.010416666666666666</v>
      </c>
      <c r="P140" s="19">
        <v>0.00419462962962963</v>
      </c>
      <c r="Q140" s="20">
        <v>0.010416666666666666</v>
      </c>
      <c r="R140" s="20">
        <v>0.010416666666666666</v>
      </c>
      <c r="S140" s="19">
        <v>0.010416666666666666</v>
      </c>
      <c r="T140" s="19">
        <v>0.010416666666666666</v>
      </c>
      <c r="U140" s="19">
        <v>0</v>
      </c>
    </row>
    <row r="141" spans="1:21" ht="15">
      <c r="A141" s="6">
        <f t="shared" si="5"/>
        <v>60</v>
      </c>
      <c r="B141" s="13">
        <v>109</v>
      </c>
      <c r="C141" s="13" t="s">
        <v>171</v>
      </c>
      <c r="D141" s="8" t="s">
        <v>21</v>
      </c>
      <c r="E141" s="9">
        <f t="shared" si="6"/>
        <v>0.06179105324074073</v>
      </c>
      <c r="F141" s="10" t="s">
        <v>267</v>
      </c>
      <c r="G141" s="10" t="s">
        <v>56</v>
      </c>
      <c r="H141" s="10" t="s">
        <v>500</v>
      </c>
      <c r="I141" s="19">
        <v>0.004763530092592593</v>
      </c>
      <c r="J141" s="19">
        <v>0.0039402546296296295</v>
      </c>
      <c r="K141" s="19">
        <v>0.004896793981481482</v>
      </c>
      <c r="L141" s="19">
        <v>0.004016550925925925</v>
      </c>
      <c r="M141" s="19">
        <v>0.0047959143518518516</v>
      </c>
      <c r="N141" s="19">
        <v>0.004073657407407408</v>
      </c>
      <c r="O141" s="20">
        <v>0.010416666666666666</v>
      </c>
      <c r="P141" s="19">
        <v>0.0040543518518518515</v>
      </c>
      <c r="Q141" s="20">
        <v>0.010416666666666666</v>
      </c>
      <c r="R141" s="20">
        <v>0.010416666666666666</v>
      </c>
      <c r="S141" s="19">
        <v>0.010416666666666666</v>
      </c>
      <c r="T141" s="19">
        <v>0.010416666666666666</v>
      </c>
      <c r="U141" s="19">
        <v>0</v>
      </c>
    </row>
    <row r="142" spans="1:21" ht="15">
      <c r="A142" s="6">
        <f t="shared" si="5"/>
        <v>61</v>
      </c>
      <c r="B142" s="13">
        <v>131</v>
      </c>
      <c r="C142" s="13" t="s">
        <v>171</v>
      </c>
      <c r="D142" s="8" t="s">
        <v>21</v>
      </c>
      <c r="E142" s="9">
        <f t="shared" si="6"/>
        <v>0.061822106481481474</v>
      </c>
      <c r="F142" s="10" t="s">
        <v>151</v>
      </c>
      <c r="G142" s="10" t="s">
        <v>155</v>
      </c>
      <c r="H142" s="10" t="s">
        <v>519</v>
      </c>
      <c r="I142" s="19">
        <v>0.004755810185185185</v>
      </c>
      <c r="J142" s="19">
        <v>0.004045231481481481</v>
      </c>
      <c r="K142" s="19">
        <v>0.004853229166666666</v>
      </c>
      <c r="L142" s="19">
        <v>0.004025868055555555</v>
      </c>
      <c r="M142" s="19">
        <v>0.004920208333333334</v>
      </c>
      <c r="N142" s="19">
        <v>0.003963391203703703</v>
      </c>
      <c r="O142" s="20">
        <v>0.010416666666666666</v>
      </c>
      <c r="P142" s="19">
        <v>0.004008368055555556</v>
      </c>
      <c r="Q142" s="20">
        <v>0.010416666666666666</v>
      </c>
      <c r="R142" s="20">
        <v>0.010416666666666666</v>
      </c>
      <c r="S142" s="19">
        <v>0.010416666666666666</v>
      </c>
      <c r="T142" s="19">
        <v>0.010416666666666666</v>
      </c>
      <c r="U142" s="19">
        <v>0</v>
      </c>
    </row>
    <row r="143" spans="1:21" ht="15">
      <c r="A143" s="6">
        <f t="shared" si="5"/>
        <v>62</v>
      </c>
      <c r="B143" s="13">
        <v>150</v>
      </c>
      <c r="C143" s="13" t="s">
        <v>171</v>
      </c>
      <c r="D143" s="8" t="s">
        <v>21</v>
      </c>
      <c r="E143" s="9">
        <f t="shared" si="6"/>
        <v>0.06213789351851851</v>
      </c>
      <c r="F143" s="10" t="s">
        <v>268</v>
      </c>
      <c r="G143" s="10" t="s">
        <v>68</v>
      </c>
      <c r="H143" s="10" t="s">
        <v>528</v>
      </c>
      <c r="I143" s="19">
        <v>0.004861932870370371</v>
      </c>
      <c r="J143" s="19">
        <v>0.004043784722222222</v>
      </c>
      <c r="K143" s="19">
        <v>0.004870763888888889</v>
      </c>
      <c r="L143" s="19">
        <v>0.0039873495370370375</v>
      </c>
      <c r="M143" s="19">
        <v>0.004970416666666666</v>
      </c>
      <c r="N143" s="19">
        <v>0.004100127314814814</v>
      </c>
      <c r="O143" s="20">
        <v>0.010416666666666666</v>
      </c>
      <c r="P143" s="19">
        <v>0.004053518518518518</v>
      </c>
      <c r="Q143" s="20">
        <v>0.010416666666666666</v>
      </c>
      <c r="R143" s="20">
        <v>0.010416666666666666</v>
      </c>
      <c r="S143" s="19">
        <v>0.010416666666666666</v>
      </c>
      <c r="T143" s="19">
        <v>0.010416666666666666</v>
      </c>
      <c r="U143" s="19">
        <v>0</v>
      </c>
    </row>
    <row r="144" spans="1:21" ht="15">
      <c r="A144" s="6">
        <f t="shared" si="5"/>
        <v>63</v>
      </c>
      <c r="B144" s="13">
        <v>127</v>
      </c>
      <c r="C144" s="13" t="s">
        <v>171</v>
      </c>
      <c r="D144" s="8" t="s">
        <v>61</v>
      </c>
      <c r="E144" s="9">
        <f t="shared" si="6"/>
        <v>0.062351909722222223</v>
      </c>
      <c r="F144" s="10" t="s">
        <v>269</v>
      </c>
      <c r="G144" s="10" t="s">
        <v>270</v>
      </c>
      <c r="H144" s="10" t="s">
        <v>515</v>
      </c>
      <c r="I144" s="19">
        <v>0.004663668981481481</v>
      </c>
      <c r="J144" s="19">
        <v>0.004063703703703704</v>
      </c>
      <c r="K144" s="19">
        <v>0.004705439814814815</v>
      </c>
      <c r="L144" s="19">
        <v>0.004161261574074073</v>
      </c>
      <c r="M144" s="19">
        <v>0.004769594907407407</v>
      </c>
      <c r="N144" s="19">
        <v>0.004666168981481481</v>
      </c>
      <c r="O144" s="20">
        <v>0.010416666666666666</v>
      </c>
      <c r="P144" s="19">
        <v>0.00407207175925926</v>
      </c>
      <c r="Q144" s="20">
        <v>0.010416666666666666</v>
      </c>
      <c r="R144" s="20">
        <v>0.010416666666666666</v>
      </c>
      <c r="S144" s="19">
        <v>0.010416666666666666</v>
      </c>
      <c r="T144" s="19">
        <v>0.010416666666666666</v>
      </c>
      <c r="U144" s="19">
        <v>0</v>
      </c>
    </row>
    <row r="145" spans="1:21" ht="15">
      <c r="A145" s="6">
        <f t="shared" si="5"/>
        <v>64</v>
      </c>
      <c r="B145" s="13">
        <v>239</v>
      </c>
      <c r="C145" s="13" t="s">
        <v>171</v>
      </c>
      <c r="D145" s="8" t="s">
        <v>21</v>
      </c>
      <c r="E145" s="9">
        <f t="shared" si="6"/>
        <v>0.06236650462962962</v>
      </c>
      <c r="F145" s="10" t="s">
        <v>271</v>
      </c>
      <c r="G145" s="10" t="s">
        <v>272</v>
      </c>
      <c r="H145" s="10" t="s">
        <v>546</v>
      </c>
      <c r="I145" s="19">
        <v>0.004946435185185185</v>
      </c>
      <c r="J145" s="19">
        <v>0.003958796296296296</v>
      </c>
      <c r="K145" s="19">
        <v>0.005034837962962963</v>
      </c>
      <c r="L145" s="19">
        <v>0.003983217592592593</v>
      </c>
      <c r="M145" s="19">
        <v>0.005092395833333333</v>
      </c>
      <c r="N145" s="19">
        <v>0.004002627314814815</v>
      </c>
      <c r="O145" s="20">
        <v>0.010416666666666666</v>
      </c>
      <c r="P145" s="19">
        <v>0.004098194444444444</v>
      </c>
      <c r="Q145" s="20">
        <v>0.010416666666666666</v>
      </c>
      <c r="R145" s="20">
        <v>0.010416666666666666</v>
      </c>
      <c r="S145" s="19">
        <v>0.010416666666666666</v>
      </c>
      <c r="T145" s="19">
        <v>0.010416666666666666</v>
      </c>
      <c r="U145" s="19">
        <v>0</v>
      </c>
    </row>
    <row r="146" spans="1:21" ht="15">
      <c r="A146" s="6">
        <f t="shared" si="5"/>
        <v>65</v>
      </c>
      <c r="B146" s="13">
        <v>111</v>
      </c>
      <c r="C146" s="13" t="s">
        <v>171</v>
      </c>
      <c r="D146" s="8" t="s">
        <v>43</v>
      </c>
      <c r="E146" s="9">
        <f t="shared" si="6"/>
        <v>0.06248637731481481</v>
      </c>
      <c r="F146" s="10" t="s">
        <v>213</v>
      </c>
      <c r="G146" s="10" t="s">
        <v>273</v>
      </c>
      <c r="H146" s="10" t="s">
        <v>427</v>
      </c>
      <c r="I146" s="19">
        <v>0.004828900462962963</v>
      </c>
      <c r="J146" s="19">
        <v>0.004257997685185185</v>
      </c>
      <c r="K146" s="19">
        <v>0.0049583217592592595</v>
      </c>
      <c r="L146" s="19">
        <v>0.004162025462962963</v>
      </c>
      <c r="M146" s="19">
        <v>0.004884108796296297</v>
      </c>
      <c r="N146" s="19">
        <v>0.00407150462962963</v>
      </c>
      <c r="O146" s="20">
        <v>0.010416666666666666</v>
      </c>
      <c r="P146" s="19">
        <v>0.004073518518518519</v>
      </c>
      <c r="Q146" s="20">
        <v>0.010416666666666666</v>
      </c>
      <c r="R146" s="20">
        <v>0.010416666666666666</v>
      </c>
      <c r="S146" s="19">
        <v>0.010416666666666666</v>
      </c>
      <c r="T146" s="19">
        <v>0.010416666666666666</v>
      </c>
      <c r="U146" s="19">
        <v>0</v>
      </c>
    </row>
    <row r="147" spans="1:21" ht="15">
      <c r="A147" s="6">
        <f aca="true" t="shared" si="7" ref="A147:A178">1+A146</f>
        <v>66</v>
      </c>
      <c r="B147" s="13">
        <v>173</v>
      </c>
      <c r="C147" s="13" t="s">
        <v>171</v>
      </c>
      <c r="D147" s="8" t="s">
        <v>61</v>
      </c>
      <c r="E147" s="9">
        <f t="shared" si="6"/>
        <v>0.06257246527777777</v>
      </c>
      <c r="F147" s="10" t="s">
        <v>274</v>
      </c>
      <c r="G147" s="10" t="s">
        <v>275</v>
      </c>
      <c r="H147" s="10" t="s">
        <v>547</v>
      </c>
      <c r="I147" s="19">
        <v>0.00472619212962963</v>
      </c>
      <c r="J147" s="19">
        <v>0.0039021412037037037</v>
      </c>
      <c r="K147" s="19">
        <v>0.004912685185185185</v>
      </c>
      <c r="L147" s="19">
        <v>0.00406099537037037</v>
      </c>
      <c r="M147" s="19">
        <v>0.0048915162037037035</v>
      </c>
      <c r="N147" s="19">
        <v>0.0043520601851851845</v>
      </c>
      <c r="O147" s="20">
        <v>0.010416666666666666</v>
      </c>
      <c r="P147" s="19">
        <v>0.004476875</v>
      </c>
      <c r="Q147" s="20">
        <v>0.010416666666666666</v>
      </c>
      <c r="R147" s="20">
        <v>0.010416666666666666</v>
      </c>
      <c r="S147" s="19">
        <v>0.010416666666666666</v>
      </c>
      <c r="T147" s="19">
        <v>0.010416666666666666</v>
      </c>
      <c r="U147" s="19">
        <v>0</v>
      </c>
    </row>
    <row r="148" spans="1:21" ht="15">
      <c r="A148" s="6">
        <f t="shared" si="7"/>
        <v>67</v>
      </c>
      <c r="B148" s="13">
        <v>121</v>
      </c>
      <c r="C148" s="13" t="s">
        <v>171</v>
      </c>
      <c r="D148" s="8" t="s">
        <v>43</v>
      </c>
      <c r="E148" s="9">
        <f t="shared" si="6"/>
        <v>0.06274127314814815</v>
      </c>
      <c r="F148" s="10" t="s">
        <v>276</v>
      </c>
      <c r="G148" s="10" t="s">
        <v>277</v>
      </c>
      <c r="H148" s="10" t="s">
        <v>510</v>
      </c>
      <c r="I148" s="19">
        <v>0.006187685185185185</v>
      </c>
      <c r="J148" s="19">
        <v>0.004042650462962962</v>
      </c>
      <c r="K148" s="19">
        <v>0.00464818287037037</v>
      </c>
      <c r="L148" s="19">
        <v>0.004002372685185185</v>
      </c>
      <c r="M148" s="19">
        <v>0.004868425925925926</v>
      </c>
      <c r="N148" s="19">
        <v>0.003930428240740741</v>
      </c>
      <c r="O148" s="20">
        <v>0.010416666666666666</v>
      </c>
      <c r="P148" s="19">
        <v>0.003811527777777778</v>
      </c>
      <c r="Q148" s="20">
        <v>0.010416666666666666</v>
      </c>
      <c r="R148" s="20">
        <v>0.010416666666666666</v>
      </c>
      <c r="S148" s="19">
        <v>0.010416666666666666</v>
      </c>
      <c r="T148" s="19">
        <v>0.010416666666666666</v>
      </c>
      <c r="U148" s="19">
        <v>0</v>
      </c>
    </row>
    <row r="149" spans="1:21" ht="15">
      <c r="A149" s="6">
        <f t="shared" si="7"/>
        <v>68</v>
      </c>
      <c r="B149" s="13">
        <v>230</v>
      </c>
      <c r="C149" s="13" t="s">
        <v>171</v>
      </c>
      <c r="D149" s="8" t="s">
        <v>21</v>
      </c>
      <c r="E149" s="9">
        <f t="shared" si="6"/>
        <v>0.06281773148148148</v>
      </c>
      <c r="F149" s="10" t="s">
        <v>278</v>
      </c>
      <c r="G149" s="10" t="s">
        <v>279</v>
      </c>
      <c r="H149" s="10" t="s">
        <v>558</v>
      </c>
      <c r="I149" s="19">
        <v>0.004997106481481481</v>
      </c>
      <c r="J149" s="19">
        <v>0.004153055555555556</v>
      </c>
      <c r="K149" s="19">
        <v>0.005079386574074074</v>
      </c>
      <c r="L149" s="19">
        <v>0.003990960648148148</v>
      </c>
      <c r="M149" s="19">
        <v>0.005160601851851851</v>
      </c>
      <c r="N149" s="19">
        <v>0.00426318287037037</v>
      </c>
      <c r="O149" s="20">
        <v>0.010416666666666666</v>
      </c>
      <c r="P149" s="19">
        <v>0.0039234375</v>
      </c>
      <c r="Q149" s="20">
        <v>0.010416666666666666</v>
      </c>
      <c r="R149" s="20">
        <v>0.010416666666666666</v>
      </c>
      <c r="S149" s="19">
        <v>0.010416666666666666</v>
      </c>
      <c r="T149" s="19">
        <v>0.010416666666666666</v>
      </c>
      <c r="U149" s="19">
        <v>0</v>
      </c>
    </row>
    <row r="150" spans="1:21" ht="15">
      <c r="A150" s="6">
        <f t="shared" si="7"/>
        <v>69</v>
      </c>
      <c r="B150" s="13">
        <v>120</v>
      </c>
      <c r="C150" s="13" t="s">
        <v>171</v>
      </c>
      <c r="D150" s="8" t="s">
        <v>61</v>
      </c>
      <c r="E150" s="9">
        <f t="shared" si="6"/>
        <v>0.06282231481481482</v>
      </c>
      <c r="F150" s="10" t="s">
        <v>209</v>
      </c>
      <c r="G150" s="10" t="s">
        <v>280</v>
      </c>
      <c r="H150" s="10" t="s">
        <v>509</v>
      </c>
      <c r="I150" s="19">
        <v>0.0048088773148148144</v>
      </c>
      <c r="J150" s="19">
        <v>0.004269861111111111</v>
      </c>
      <c r="K150" s="19">
        <v>0.005135509259259259</v>
      </c>
      <c r="L150" s="19">
        <v>0.004172280092592593</v>
      </c>
      <c r="M150" s="19">
        <v>0.005099143518518519</v>
      </c>
      <c r="N150" s="19">
        <v>0.003969247685185185</v>
      </c>
      <c r="O150" s="20">
        <v>0.010416666666666666</v>
      </c>
      <c r="P150" s="19">
        <v>0.004117395833333333</v>
      </c>
      <c r="Q150" s="20">
        <v>0.010416666666666666</v>
      </c>
      <c r="R150" s="20">
        <v>0.010416666666666666</v>
      </c>
      <c r="S150" s="19">
        <v>0.010416666666666666</v>
      </c>
      <c r="T150" s="19">
        <v>0.010416666666666666</v>
      </c>
      <c r="U150" s="19">
        <v>0</v>
      </c>
    </row>
    <row r="151" spans="1:21" ht="15">
      <c r="A151" s="6">
        <f t="shared" si="7"/>
        <v>70</v>
      </c>
      <c r="B151" s="13">
        <v>129</v>
      </c>
      <c r="C151" s="13" t="s">
        <v>171</v>
      </c>
      <c r="D151" s="8" t="s">
        <v>61</v>
      </c>
      <c r="E151" s="9">
        <f t="shared" si="6"/>
        <v>0.06304211805555555</v>
      </c>
      <c r="F151" s="10" t="s">
        <v>281</v>
      </c>
      <c r="G151" s="10" t="s">
        <v>282</v>
      </c>
      <c r="H151" s="10" t="s">
        <v>517</v>
      </c>
      <c r="I151" s="19">
        <v>0.004771203703703704</v>
      </c>
      <c r="J151" s="19">
        <v>0.00409511574074074</v>
      </c>
      <c r="K151" s="19">
        <v>0.004854814814814814</v>
      </c>
      <c r="L151" s="19">
        <v>0.004258506944444444</v>
      </c>
      <c r="M151" s="19">
        <v>0.005049560185185185</v>
      </c>
      <c r="N151" s="19">
        <v>0.004396111111111111</v>
      </c>
      <c r="O151" s="20">
        <v>0.010416666666666666</v>
      </c>
      <c r="P151" s="19">
        <v>0.004366805555555555</v>
      </c>
      <c r="Q151" s="20">
        <v>0.010416666666666666</v>
      </c>
      <c r="R151" s="20">
        <v>0.010416666666666666</v>
      </c>
      <c r="S151" s="19">
        <v>0.010416666666666666</v>
      </c>
      <c r="T151" s="19">
        <v>0.010416666666666666</v>
      </c>
      <c r="U151" s="19">
        <v>0</v>
      </c>
    </row>
    <row r="152" spans="1:21" ht="15">
      <c r="A152" s="6">
        <f t="shared" si="7"/>
        <v>71</v>
      </c>
      <c r="B152" s="13">
        <v>114</v>
      </c>
      <c r="C152" s="13" t="s">
        <v>171</v>
      </c>
      <c r="D152" s="8" t="s">
        <v>21</v>
      </c>
      <c r="E152" s="9">
        <f t="shared" si="6"/>
        <v>0.06321711805555555</v>
      </c>
      <c r="F152" s="10" t="s">
        <v>283</v>
      </c>
      <c r="G152" s="10" t="s">
        <v>284</v>
      </c>
      <c r="H152" s="10" t="s">
        <v>504</v>
      </c>
      <c r="I152" s="19">
        <v>0.005202951388888889</v>
      </c>
      <c r="J152" s="19">
        <v>0.004094155092592593</v>
      </c>
      <c r="K152" s="19">
        <v>0.005013020833333334</v>
      </c>
      <c r="L152" s="19">
        <v>0.004254837962962963</v>
      </c>
      <c r="M152" s="19">
        <v>0.0051088888888888885</v>
      </c>
      <c r="N152" s="19">
        <v>0.004157164351851851</v>
      </c>
      <c r="O152" s="20">
        <v>0.010416666666666666</v>
      </c>
      <c r="P152" s="19">
        <v>0.004136099537037037</v>
      </c>
      <c r="Q152" s="20">
        <v>0.010416666666666666</v>
      </c>
      <c r="R152" s="20">
        <v>0.010416666666666666</v>
      </c>
      <c r="S152" s="19">
        <v>0.010416666666666666</v>
      </c>
      <c r="T152" s="19">
        <v>0.010416666666666666</v>
      </c>
      <c r="U152" s="19">
        <v>0</v>
      </c>
    </row>
    <row r="153" spans="1:21" ht="15">
      <c r="A153" s="6">
        <f t="shared" si="7"/>
        <v>72</v>
      </c>
      <c r="B153" s="13">
        <v>180</v>
      </c>
      <c r="C153" s="13" t="s">
        <v>171</v>
      </c>
      <c r="D153" s="8" t="s">
        <v>21</v>
      </c>
      <c r="E153" s="9">
        <f t="shared" si="6"/>
        <v>0.06336792824074074</v>
      </c>
      <c r="F153" s="10" t="s">
        <v>285</v>
      </c>
      <c r="G153" s="10" t="s">
        <v>286</v>
      </c>
      <c r="H153" s="10" t="s">
        <v>552</v>
      </c>
      <c r="I153" s="19">
        <v>0.004956909722222223</v>
      </c>
      <c r="J153" s="19">
        <v>0.004317152777777778</v>
      </c>
      <c r="K153" s="19">
        <v>0.005169479166666667</v>
      </c>
      <c r="L153" s="19">
        <v>0.004221145833333333</v>
      </c>
      <c r="M153" s="19">
        <v>0.0051571874999999994</v>
      </c>
      <c r="N153" s="19">
        <v>0.004144699074074074</v>
      </c>
      <c r="O153" s="20">
        <v>0.010416666666666666</v>
      </c>
      <c r="P153" s="19">
        <v>0.004151354166666667</v>
      </c>
      <c r="Q153" s="20">
        <v>0.010416666666666666</v>
      </c>
      <c r="R153" s="20">
        <v>0.010416666666666666</v>
      </c>
      <c r="S153" s="19">
        <v>0.010416666666666666</v>
      </c>
      <c r="T153" s="19">
        <v>0.010416666666666666</v>
      </c>
      <c r="U153" s="19">
        <v>0</v>
      </c>
    </row>
    <row r="154" spans="1:21" ht="15">
      <c r="A154" s="6">
        <f t="shared" si="7"/>
        <v>73</v>
      </c>
      <c r="B154" s="13">
        <v>123</v>
      </c>
      <c r="C154" s="13" t="s">
        <v>171</v>
      </c>
      <c r="D154" s="8" t="s">
        <v>61</v>
      </c>
      <c r="E154" s="9">
        <f t="shared" si="6"/>
        <v>0.06352594907407408</v>
      </c>
      <c r="F154" s="10" t="s">
        <v>287</v>
      </c>
      <c r="G154" s="10" t="s">
        <v>288</v>
      </c>
      <c r="H154" s="10" t="s">
        <v>511</v>
      </c>
      <c r="I154" s="19">
        <v>0.00506519675925926</v>
      </c>
      <c r="J154" s="24">
        <v>0.004177430555555556</v>
      </c>
      <c r="K154" s="19">
        <v>0.0050620254629629635</v>
      </c>
      <c r="L154" s="19">
        <v>0.004118090277777778</v>
      </c>
      <c r="M154" s="19">
        <v>0.005188599537037037</v>
      </c>
      <c r="N154" s="19">
        <v>0.004206493055555555</v>
      </c>
      <c r="O154" s="20">
        <v>0.010416666666666666</v>
      </c>
      <c r="P154" s="19">
        <v>0.004458113425925926</v>
      </c>
      <c r="Q154" s="20">
        <v>0.010416666666666666</v>
      </c>
      <c r="R154" s="20">
        <v>0.010416666666666666</v>
      </c>
      <c r="S154" s="19">
        <v>0.010416666666666666</v>
      </c>
      <c r="T154" s="19">
        <v>0.010416666666666666</v>
      </c>
      <c r="U154" s="19">
        <v>0</v>
      </c>
    </row>
    <row r="155" spans="1:21" ht="15">
      <c r="A155" s="6">
        <f t="shared" si="7"/>
        <v>74</v>
      </c>
      <c r="B155" s="13">
        <v>124</v>
      </c>
      <c r="C155" s="13" t="s">
        <v>171</v>
      </c>
      <c r="D155" s="8" t="s">
        <v>21</v>
      </c>
      <c r="E155" s="9">
        <f t="shared" si="6"/>
        <v>0.06414701388888888</v>
      </c>
      <c r="F155" s="10" t="s">
        <v>289</v>
      </c>
      <c r="G155" s="10" t="s">
        <v>290</v>
      </c>
      <c r="H155" s="10" t="s">
        <v>512</v>
      </c>
      <c r="I155" s="19">
        <v>0.005076087962962963</v>
      </c>
      <c r="J155" s="19">
        <v>0.0042372453703703695</v>
      </c>
      <c r="K155" s="19">
        <v>0.005158148148148148</v>
      </c>
      <c r="L155" s="19">
        <v>0.0043534375</v>
      </c>
      <c r="M155" s="19">
        <v>0.005215902777777778</v>
      </c>
      <c r="N155" s="19">
        <v>0.004231759259259259</v>
      </c>
      <c r="O155" s="20">
        <v>0.010416666666666666</v>
      </c>
      <c r="P155" s="19">
        <v>0.004624432870370371</v>
      </c>
      <c r="Q155" s="20">
        <v>0.010416666666666666</v>
      </c>
      <c r="R155" s="20">
        <v>0.010416666666666666</v>
      </c>
      <c r="S155" s="19">
        <v>0.010416666666666666</v>
      </c>
      <c r="T155" s="19">
        <v>0.010416666666666666</v>
      </c>
      <c r="U155" s="19">
        <v>0</v>
      </c>
    </row>
    <row r="156" spans="1:21" ht="15">
      <c r="A156" s="6">
        <f t="shared" si="7"/>
        <v>75</v>
      </c>
      <c r="B156" s="13">
        <v>155</v>
      </c>
      <c r="C156" s="13" t="s">
        <v>171</v>
      </c>
      <c r="D156" s="8" t="s">
        <v>61</v>
      </c>
      <c r="E156" s="9">
        <f t="shared" si="6"/>
        <v>0.0641799537037037</v>
      </c>
      <c r="F156" s="10" t="s">
        <v>215</v>
      </c>
      <c r="G156" s="10" t="s">
        <v>35</v>
      </c>
      <c r="H156" s="10" t="s">
        <v>533</v>
      </c>
      <c r="I156" s="19">
        <v>0.005168368055555555</v>
      </c>
      <c r="J156" s="19">
        <v>0.004357314814814815</v>
      </c>
      <c r="K156" s="19">
        <v>0.005078067129629629</v>
      </c>
      <c r="L156" s="19">
        <v>0.004185601851851852</v>
      </c>
      <c r="M156" s="19">
        <v>0.005232719907407408</v>
      </c>
      <c r="N156" s="19">
        <v>0.004492013888888888</v>
      </c>
      <c r="O156" s="20">
        <v>0.010416666666666666</v>
      </c>
      <c r="P156" s="19">
        <v>0.004415868055555556</v>
      </c>
      <c r="Q156" s="20">
        <v>0.010416666666666666</v>
      </c>
      <c r="R156" s="20">
        <v>0.010416666666666666</v>
      </c>
      <c r="S156" s="19">
        <v>0.010416666666666666</v>
      </c>
      <c r="T156" s="19">
        <v>0.010416666666666666</v>
      </c>
      <c r="U156" s="19">
        <v>0</v>
      </c>
    </row>
    <row r="157" spans="1:21" ht="15">
      <c r="A157" s="6">
        <f t="shared" si="7"/>
        <v>76</v>
      </c>
      <c r="B157" s="13">
        <v>132</v>
      </c>
      <c r="C157" s="13" t="s">
        <v>171</v>
      </c>
      <c r="D157" s="8" t="s">
        <v>21</v>
      </c>
      <c r="E157" s="9">
        <f t="shared" si="6"/>
        <v>0.06449422453703704</v>
      </c>
      <c r="F157" s="10" t="s">
        <v>291</v>
      </c>
      <c r="G157" s="10" t="s">
        <v>292</v>
      </c>
      <c r="H157" s="10" t="s">
        <v>512</v>
      </c>
      <c r="I157" s="19">
        <v>0.004964756944444445</v>
      </c>
      <c r="J157" s="19">
        <v>0.005678229166666667</v>
      </c>
      <c r="K157" s="19">
        <v>0.005091018518518518</v>
      </c>
      <c r="L157" s="19">
        <v>0.004244884259259259</v>
      </c>
      <c r="M157" s="19">
        <v>0.005185706018518518</v>
      </c>
      <c r="N157" s="19">
        <v>0.004084282407407407</v>
      </c>
      <c r="O157" s="20">
        <v>0.010416666666666666</v>
      </c>
      <c r="P157" s="19">
        <v>0.003995347222222222</v>
      </c>
      <c r="Q157" s="20">
        <v>0.010416666666666666</v>
      </c>
      <c r="R157" s="20">
        <v>0.010416666666666666</v>
      </c>
      <c r="S157" s="19">
        <v>0.010416666666666666</v>
      </c>
      <c r="T157" s="19">
        <v>0.010416666666666666</v>
      </c>
      <c r="U157" s="19">
        <v>0</v>
      </c>
    </row>
    <row r="158" spans="1:21" ht="15">
      <c r="A158" s="6">
        <f t="shared" si="7"/>
        <v>77</v>
      </c>
      <c r="B158" s="13">
        <v>233</v>
      </c>
      <c r="C158" s="13" t="s">
        <v>171</v>
      </c>
      <c r="D158" s="8" t="s">
        <v>43</v>
      </c>
      <c r="E158" s="9">
        <f t="shared" si="6"/>
        <v>0.0646761574074074</v>
      </c>
      <c r="F158" s="10" t="s">
        <v>293</v>
      </c>
      <c r="G158" s="10" t="s">
        <v>294</v>
      </c>
      <c r="H158" s="10" t="s">
        <v>560</v>
      </c>
      <c r="I158" s="19">
        <v>0.005140543981481481</v>
      </c>
      <c r="J158" s="19">
        <v>0.004181030092592593</v>
      </c>
      <c r="K158" s="19">
        <v>0.004966076388888889</v>
      </c>
      <c r="L158" s="19">
        <v>0.004195671296296296</v>
      </c>
      <c r="M158" s="19">
        <v>0.005142951388888889</v>
      </c>
      <c r="N158" s="19">
        <v>0.004881550925925926</v>
      </c>
      <c r="O158" s="20">
        <v>0.010416666666666666</v>
      </c>
      <c r="P158" s="19">
        <v>0.004918333333333333</v>
      </c>
      <c r="Q158" s="20">
        <v>0.010416666666666666</v>
      </c>
      <c r="R158" s="20">
        <v>0.010416666666666666</v>
      </c>
      <c r="S158" s="19">
        <v>0.010416666666666666</v>
      </c>
      <c r="T158" s="19">
        <v>0.010416666666666666</v>
      </c>
      <c r="U158" s="19">
        <v>0</v>
      </c>
    </row>
    <row r="159" spans="1:21" ht="15">
      <c r="A159" s="6">
        <f t="shared" si="7"/>
        <v>78</v>
      </c>
      <c r="B159" s="13">
        <v>170</v>
      </c>
      <c r="C159" s="13" t="s">
        <v>171</v>
      </c>
      <c r="D159" s="8" t="s">
        <v>43</v>
      </c>
      <c r="E159" s="9">
        <f t="shared" si="6"/>
        <v>0.06498201388888888</v>
      </c>
      <c r="F159" s="10" t="s">
        <v>295</v>
      </c>
      <c r="G159" s="10" t="s">
        <v>65</v>
      </c>
      <c r="H159" s="10" t="s">
        <v>544</v>
      </c>
      <c r="I159" s="19">
        <v>0.004816076388888889</v>
      </c>
      <c r="J159" s="19">
        <v>0.004095833333333333</v>
      </c>
      <c r="K159" s="19">
        <v>0.005296805555555556</v>
      </c>
      <c r="L159" s="19">
        <v>0.003885648148148148</v>
      </c>
      <c r="M159" s="19">
        <v>0.0049319444444444445</v>
      </c>
      <c r="N159" s="19">
        <v>0.005268078703703704</v>
      </c>
      <c r="O159" s="20">
        <v>0.010416666666666666</v>
      </c>
      <c r="P159" s="19">
        <v>0.005437627314814814</v>
      </c>
      <c r="Q159" s="20">
        <v>0.010416666666666666</v>
      </c>
      <c r="R159" s="20">
        <v>0.010416666666666666</v>
      </c>
      <c r="S159" s="19">
        <v>0.010416666666666666</v>
      </c>
      <c r="T159" s="19">
        <v>0.010416666666666666</v>
      </c>
      <c r="U159" s="19">
        <v>0</v>
      </c>
    </row>
    <row r="160" spans="1:21" ht="15">
      <c r="A160" s="6">
        <f t="shared" si="7"/>
        <v>79</v>
      </c>
      <c r="B160" s="13">
        <v>151</v>
      </c>
      <c r="C160" s="13" t="s">
        <v>171</v>
      </c>
      <c r="D160" s="8" t="s">
        <v>21</v>
      </c>
      <c r="E160" s="9">
        <f t="shared" si="6"/>
        <v>0.06504961805555555</v>
      </c>
      <c r="F160" s="10" t="s">
        <v>298</v>
      </c>
      <c r="G160" s="10" t="s">
        <v>299</v>
      </c>
      <c r="H160" s="10" t="s">
        <v>529</v>
      </c>
      <c r="I160" s="19">
        <v>0.005113460648148148</v>
      </c>
      <c r="J160" s="19">
        <v>0.004422280092592593</v>
      </c>
      <c r="K160" s="19">
        <v>0.005283449074074074</v>
      </c>
      <c r="L160" s="19">
        <v>0.004488993055555556</v>
      </c>
      <c r="M160" s="19">
        <v>0.005333344907407407</v>
      </c>
      <c r="N160" s="19">
        <v>0.004508483796296296</v>
      </c>
      <c r="O160" s="20">
        <v>0.010416666666666666</v>
      </c>
      <c r="P160" s="19">
        <v>0.004649606481481482</v>
      </c>
      <c r="Q160" s="20">
        <v>0.010416666666666666</v>
      </c>
      <c r="R160" s="20">
        <v>0.010416666666666666</v>
      </c>
      <c r="S160" s="19">
        <v>0.010416666666666666</v>
      </c>
      <c r="T160" s="19">
        <v>0.010416666666666666</v>
      </c>
      <c r="U160" s="19">
        <v>0</v>
      </c>
    </row>
    <row r="161" spans="1:21" ht="15">
      <c r="A161" s="6">
        <f t="shared" si="7"/>
        <v>80</v>
      </c>
      <c r="B161" s="13">
        <v>231</v>
      </c>
      <c r="C161" s="13" t="s">
        <v>171</v>
      </c>
      <c r="D161" s="8" t="s">
        <v>43</v>
      </c>
      <c r="E161" s="9">
        <f t="shared" si="6"/>
        <v>0.06508020833333332</v>
      </c>
      <c r="F161" s="10" t="s">
        <v>300</v>
      </c>
      <c r="G161" s="10" t="s">
        <v>301</v>
      </c>
      <c r="H161" s="10" t="s">
        <v>559</v>
      </c>
      <c r="I161" s="19">
        <v>0.005190798611111111</v>
      </c>
      <c r="J161" s="19">
        <v>0.004332754629629629</v>
      </c>
      <c r="K161" s="19">
        <v>0.005522395833333333</v>
      </c>
      <c r="L161" s="19">
        <v>0.004278113425925926</v>
      </c>
      <c r="M161" s="19">
        <v>0.005514942129629629</v>
      </c>
      <c r="N161" s="19">
        <v>0.004496412037037037</v>
      </c>
      <c r="O161" s="20">
        <v>0.010416666666666666</v>
      </c>
      <c r="P161" s="19">
        <v>0.004494791666666666</v>
      </c>
      <c r="Q161" s="20">
        <v>0.010416666666666666</v>
      </c>
      <c r="R161" s="20">
        <v>0.010416666666666666</v>
      </c>
      <c r="S161" s="19">
        <v>0.010416666666666666</v>
      </c>
      <c r="T161" s="19">
        <v>0.010416666666666666</v>
      </c>
      <c r="U161" s="19">
        <v>0</v>
      </c>
    </row>
    <row r="162" spans="1:21" ht="15">
      <c r="A162" s="6">
        <f t="shared" si="7"/>
        <v>81</v>
      </c>
      <c r="B162" s="13">
        <v>134</v>
      </c>
      <c r="C162" s="13" t="s">
        <v>171</v>
      </c>
      <c r="D162" s="8" t="s">
        <v>43</v>
      </c>
      <c r="E162" s="9">
        <f t="shared" si="6"/>
        <v>0.06574175925925925</v>
      </c>
      <c r="F162" s="10" t="s">
        <v>302</v>
      </c>
      <c r="G162" s="10" t="s">
        <v>50</v>
      </c>
      <c r="H162" s="10" t="s">
        <v>491</v>
      </c>
      <c r="I162" s="19">
        <v>0.0049068634259259265</v>
      </c>
      <c r="J162" s="19">
        <v>0.004201875</v>
      </c>
      <c r="K162" s="19">
        <v>0.0051149768518518515</v>
      </c>
      <c r="L162" s="19">
        <v>0.0045312384259259255</v>
      </c>
      <c r="M162" s="19">
        <v>0.00527125</v>
      </c>
      <c r="N162" s="19">
        <v>0.005072789351851852</v>
      </c>
      <c r="O162" s="20">
        <v>0.010416666666666666</v>
      </c>
      <c r="P162" s="19">
        <v>0.0053927662037037034</v>
      </c>
      <c r="Q162" s="20">
        <v>0.010416666666666666</v>
      </c>
      <c r="R162" s="20">
        <v>0.010416666666666666</v>
      </c>
      <c r="S162" s="19">
        <v>0.010416666666666666</v>
      </c>
      <c r="T162" s="19">
        <v>0.010416666666666666</v>
      </c>
      <c r="U162" s="19">
        <v>0</v>
      </c>
    </row>
    <row r="163" spans="1:21" ht="15">
      <c r="A163" s="6">
        <f t="shared" si="7"/>
        <v>82</v>
      </c>
      <c r="B163" s="13">
        <v>135</v>
      </c>
      <c r="C163" s="13" t="s">
        <v>171</v>
      </c>
      <c r="D163" s="8" t="s">
        <v>21</v>
      </c>
      <c r="E163" s="9">
        <f t="shared" si="6"/>
        <v>0.06578923611111111</v>
      </c>
      <c r="F163" s="10" t="s">
        <v>303</v>
      </c>
      <c r="G163" s="10" t="s">
        <v>304</v>
      </c>
      <c r="H163" s="10" t="s">
        <v>427</v>
      </c>
      <c r="I163" s="19">
        <v>0.005230648148148148</v>
      </c>
      <c r="J163" s="19">
        <v>0.004571122685185185</v>
      </c>
      <c r="K163" s="19">
        <v>0.005556261574074075</v>
      </c>
      <c r="L163" s="19">
        <v>0.004695914351851851</v>
      </c>
      <c r="M163" s="19">
        <v>0.00555931712962963</v>
      </c>
      <c r="N163" s="19">
        <v>0.00449</v>
      </c>
      <c r="O163" s="20">
        <v>0.010416666666666666</v>
      </c>
      <c r="P163" s="19">
        <v>0.004435972222222222</v>
      </c>
      <c r="Q163" s="20">
        <v>0.010416666666666666</v>
      </c>
      <c r="R163" s="20">
        <v>0.010416666666666666</v>
      </c>
      <c r="S163" s="19">
        <v>0.010416666666666666</v>
      </c>
      <c r="T163" s="19">
        <v>0.010416666666666666</v>
      </c>
      <c r="U163" s="19">
        <v>0</v>
      </c>
    </row>
    <row r="164" spans="1:21" ht="15">
      <c r="A164" s="6">
        <f t="shared" si="7"/>
        <v>83</v>
      </c>
      <c r="B164" s="13">
        <v>116</v>
      </c>
      <c r="C164" s="13" t="s">
        <v>171</v>
      </c>
      <c r="D164" s="8" t="s">
        <v>21</v>
      </c>
      <c r="E164" s="9">
        <f t="shared" si="6"/>
        <v>0.06599123842592593</v>
      </c>
      <c r="F164" s="10" t="s">
        <v>305</v>
      </c>
      <c r="G164" s="10" t="s">
        <v>306</v>
      </c>
      <c r="H164" s="10" t="s">
        <v>506</v>
      </c>
      <c r="I164" s="19">
        <v>0.0050537037037037035</v>
      </c>
      <c r="J164" s="19">
        <v>0.004428483796296297</v>
      </c>
      <c r="K164" s="19">
        <v>0.0052351736111111115</v>
      </c>
      <c r="L164" s="19">
        <v>0.004649456018518519</v>
      </c>
      <c r="M164" s="19">
        <v>0.005404201388888889</v>
      </c>
      <c r="N164" s="19">
        <v>0.005297164351851852</v>
      </c>
      <c r="O164" s="20">
        <v>0.010416666666666666</v>
      </c>
      <c r="P164" s="19">
        <v>0.004673055555555555</v>
      </c>
      <c r="Q164" s="20">
        <v>0.010416666666666666</v>
      </c>
      <c r="R164" s="20">
        <v>0.010416666666666666</v>
      </c>
      <c r="S164" s="19">
        <v>0.010416666666666666</v>
      </c>
      <c r="T164" s="19">
        <v>0.010416666666666666</v>
      </c>
      <c r="U164" s="19">
        <v>0</v>
      </c>
    </row>
    <row r="165" spans="1:21" ht="15">
      <c r="A165" s="6">
        <f t="shared" si="7"/>
        <v>84</v>
      </c>
      <c r="B165" s="13">
        <v>234</v>
      </c>
      <c r="C165" s="13" t="s">
        <v>171</v>
      </c>
      <c r="D165" s="8" t="s">
        <v>21</v>
      </c>
      <c r="E165" s="9">
        <f t="shared" si="6"/>
        <v>0.06601181712962963</v>
      </c>
      <c r="F165" s="10" t="s">
        <v>307</v>
      </c>
      <c r="G165" s="10" t="s">
        <v>308</v>
      </c>
      <c r="H165" s="10" t="s">
        <v>561</v>
      </c>
      <c r="I165" s="19">
        <v>0.0053805208333333335</v>
      </c>
      <c r="J165" s="19">
        <v>0.004752384259259259</v>
      </c>
      <c r="K165" s="19">
        <v>0.005257303240740741</v>
      </c>
      <c r="L165" s="19">
        <v>0.004570671296296297</v>
      </c>
      <c r="M165" s="19">
        <v>0.005465289351851851</v>
      </c>
      <c r="N165" s="19">
        <v>0.004481666666666667</v>
      </c>
      <c r="O165" s="20">
        <v>0.010416666666666666</v>
      </c>
      <c r="P165" s="19">
        <v>0.004853981481481481</v>
      </c>
      <c r="Q165" s="20">
        <v>0.010416666666666666</v>
      </c>
      <c r="R165" s="20">
        <v>0.010416666666666666</v>
      </c>
      <c r="S165" s="19">
        <v>0.010416666666666666</v>
      </c>
      <c r="T165" s="19">
        <v>0.010416666666666666</v>
      </c>
      <c r="U165" s="19">
        <v>0</v>
      </c>
    </row>
    <row r="166" spans="1:21" ht="15">
      <c r="A166" s="6">
        <f t="shared" si="7"/>
        <v>85</v>
      </c>
      <c r="B166" s="13">
        <v>232</v>
      </c>
      <c r="C166" s="13" t="s">
        <v>171</v>
      </c>
      <c r="D166" s="8" t="s">
        <v>21</v>
      </c>
      <c r="E166" s="9">
        <f t="shared" si="6"/>
        <v>0.06644939814814814</v>
      </c>
      <c r="F166" s="10" t="s">
        <v>309</v>
      </c>
      <c r="G166" s="10" t="s">
        <v>193</v>
      </c>
      <c r="H166" s="10" t="s">
        <v>479</v>
      </c>
      <c r="I166" s="19">
        <v>0.005327488425925926</v>
      </c>
      <c r="J166" s="19">
        <v>0.004277141203703703</v>
      </c>
      <c r="K166" s="19">
        <v>0.005331863425925926</v>
      </c>
      <c r="L166" s="19">
        <v>0.0044378472222222215</v>
      </c>
      <c r="M166" s="19">
        <v>0.005923715277777778</v>
      </c>
      <c r="N166" s="19">
        <v>0.005028298611111111</v>
      </c>
      <c r="O166" s="20">
        <v>0.010416666666666666</v>
      </c>
      <c r="P166" s="19">
        <v>0.004873043981481482</v>
      </c>
      <c r="Q166" s="20">
        <v>0.010416666666666666</v>
      </c>
      <c r="R166" s="20">
        <v>0.010416666666666666</v>
      </c>
      <c r="S166" s="19">
        <v>0.010416666666666666</v>
      </c>
      <c r="T166" s="19">
        <v>0.010416666666666666</v>
      </c>
      <c r="U166" s="19">
        <v>0</v>
      </c>
    </row>
    <row r="167" spans="1:21" ht="15">
      <c r="A167" s="6">
        <f t="shared" si="7"/>
        <v>86</v>
      </c>
      <c r="B167" s="13">
        <v>133</v>
      </c>
      <c r="C167" s="13" t="s">
        <v>171</v>
      </c>
      <c r="D167" s="8" t="s">
        <v>61</v>
      </c>
      <c r="E167" s="9">
        <f t="shared" si="6"/>
        <v>0.06756555555555555</v>
      </c>
      <c r="F167" s="10" t="s">
        <v>310</v>
      </c>
      <c r="G167" s="10" t="s">
        <v>311</v>
      </c>
      <c r="H167" s="10" t="s">
        <v>473</v>
      </c>
      <c r="I167" s="19">
        <v>0.004667488425925926</v>
      </c>
      <c r="J167" s="19">
        <v>0.003907395833333333</v>
      </c>
      <c r="K167" s="19">
        <v>0.004734768518518519</v>
      </c>
      <c r="L167" s="19">
        <v>0.0038575</v>
      </c>
      <c r="M167" s="19">
        <v>0.004775798611111111</v>
      </c>
      <c r="N167" s="19">
        <v>0.0039559375</v>
      </c>
      <c r="O167" s="20">
        <v>0.010416666666666666</v>
      </c>
      <c r="P167" s="20">
        <v>0.010416666666666666</v>
      </c>
      <c r="Q167" s="20">
        <v>0.010416666666666666</v>
      </c>
      <c r="R167" s="20">
        <v>0.010416666666666666</v>
      </c>
      <c r="S167" s="19">
        <v>0.010416666666666666</v>
      </c>
      <c r="T167" s="19">
        <v>0.010416666666666666</v>
      </c>
      <c r="U167" s="19">
        <v>0</v>
      </c>
    </row>
    <row r="168" spans="1:21" ht="15">
      <c r="A168" s="6">
        <f t="shared" si="7"/>
        <v>87</v>
      </c>
      <c r="B168" s="13">
        <v>100</v>
      </c>
      <c r="C168" s="13" t="s">
        <v>171</v>
      </c>
      <c r="D168" s="8" t="s">
        <v>61</v>
      </c>
      <c r="E168" s="9">
        <f t="shared" si="6"/>
        <v>0.06842164351851852</v>
      </c>
      <c r="F168" s="10" t="s">
        <v>176</v>
      </c>
      <c r="G168" s="10" t="s">
        <v>312</v>
      </c>
      <c r="H168" s="10" t="s">
        <v>491</v>
      </c>
      <c r="I168" s="19">
        <v>0.005748460648148148</v>
      </c>
      <c r="J168" s="19">
        <v>0.004652418981481481</v>
      </c>
      <c r="K168" s="19">
        <v>0.005921006944444445</v>
      </c>
      <c r="L168" s="19">
        <v>0.004697013888888889</v>
      </c>
      <c r="M168" s="19">
        <v>0.005617916666666667</v>
      </c>
      <c r="N168" s="19">
        <v>0.0046158101851851855</v>
      </c>
      <c r="O168" s="20">
        <v>0.010416666666666666</v>
      </c>
      <c r="P168" s="19">
        <v>0.005919016203703704</v>
      </c>
      <c r="Q168" s="20">
        <v>0.010416666666666666</v>
      </c>
      <c r="R168" s="20">
        <v>0.010416666666666666</v>
      </c>
      <c r="S168" s="19">
        <v>0.010416666666666666</v>
      </c>
      <c r="T168" s="19">
        <v>0.010416666666666666</v>
      </c>
      <c r="U168" s="19">
        <v>0</v>
      </c>
    </row>
    <row r="169" spans="1:21" ht="15">
      <c r="A169" s="6">
        <f t="shared" si="7"/>
        <v>88</v>
      </c>
      <c r="B169" s="13">
        <v>105</v>
      </c>
      <c r="C169" s="13" t="s">
        <v>171</v>
      </c>
      <c r="D169" s="8" t="s">
        <v>21</v>
      </c>
      <c r="E169" s="9">
        <f t="shared" si="6"/>
        <v>0.07220706018518518</v>
      </c>
      <c r="F169" s="10" t="s">
        <v>313</v>
      </c>
      <c r="G169" s="10" t="s">
        <v>68</v>
      </c>
      <c r="H169" s="10" t="s">
        <v>496</v>
      </c>
      <c r="I169" s="19">
        <v>0.004232638888888889</v>
      </c>
      <c r="J169" s="19">
        <v>0.0035174305555555553</v>
      </c>
      <c r="K169" s="19">
        <v>0.004263101851851852</v>
      </c>
      <c r="L169" s="19">
        <v>0.0035385648148148147</v>
      </c>
      <c r="M169" s="19">
        <v>0.00457199074074074</v>
      </c>
      <c r="N169" s="20">
        <v>0.010416666666666666</v>
      </c>
      <c r="O169" s="20">
        <v>0.010416666666666666</v>
      </c>
      <c r="P169" s="20">
        <v>0.010416666666666666</v>
      </c>
      <c r="Q169" s="20">
        <v>0.010416666666666666</v>
      </c>
      <c r="R169" s="20">
        <v>0.010416666666666666</v>
      </c>
      <c r="S169" s="19">
        <v>0.010416666666666666</v>
      </c>
      <c r="T169" s="19">
        <v>0.010416666666666666</v>
      </c>
      <c r="U169" s="19">
        <v>0</v>
      </c>
    </row>
    <row r="170" spans="1:21" ht="15">
      <c r="A170" s="6">
        <f t="shared" si="7"/>
        <v>89</v>
      </c>
      <c r="B170" s="13">
        <v>169</v>
      </c>
      <c r="C170" s="13" t="s">
        <v>171</v>
      </c>
      <c r="D170" s="8" t="s">
        <v>61</v>
      </c>
      <c r="E170" s="9">
        <f t="shared" si="6"/>
        <v>0.07428899305555556</v>
      </c>
      <c r="F170" s="10" t="s">
        <v>314</v>
      </c>
      <c r="G170" s="10" t="s">
        <v>102</v>
      </c>
      <c r="H170" s="10" t="s">
        <v>543</v>
      </c>
      <c r="I170" s="19">
        <v>0.005367719907407408</v>
      </c>
      <c r="J170" s="19">
        <v>0.005252268518518518</v>
      </c>
      <c r="K170" s="19">
        <v>0.005731354166666667</v>
      </c>
      <c r="L170" s="19">
        <v>0.004519317129629629</v>
      </c>
      <c r="M170" s="19">
        <v>0.006327060185185185</v>
      </c>
      <c r="N170" s="19">
        <v>0.005424606481481482</v>
      </c>
      <c r="O170" s="20">
        <v>0.010416666666666666</v>
      </c>
      <c r="P170" s="20">
        <v>0.010416666666666666</v>
      </c>
      <c r="Q170" s="20">
        <v>0.010416666666666666</v>
      </c>
      <c r="R170" s="20">
        <v>0.010416666666666666</v>
      </c>
      <c r="S170" s="19">
        <v>0.010416666666666666</v>
      </c>
      <c r="T170" s="19">
        <v>0.010416666666666666</v>
      </c>
      <c r="U170" s="19">
        <v>0</v>
      </c>
    </row>
    <row r="171" spans="1:21" ht="15">
      <c r="A171" s="6">
        <f t="shared" si="7"/>
        <v>90</v>
      </c>
      <c r="B171" s="13">
        <v>178</v>
      </c>
      <c r="C171" s="13" t="s">
        <v>171</v>
      </c>
      <c r="D171" s="8" t="s">
        <v>43</v>
      </c>
      <c r="E171" s="9">
        <f t="shared" si="6"/>
        <v>0.07823001157407407</v>
      </c>
      <c r="F171" s="10" t="s">
        <v>315</v>
      </c>
      <c r="G171" s="10" t="s">
        <v>127</v>
      </c>
      <c r="H171" s="10" t="s">
        <v>551</v>
      </c>
      <c r="I171" s="19">
        <v>0.004256666666666666</v>
      </c>
      <c r="J171" s="19">
        <v>0.003598472222222222</v>
      </c>
      <c r="K171" s="19">
        <v>0.0043521412037037036</v>
      </c>
      <c r="L171" s="19">
        <v>0.0035227314814814813</v>
      </c>
      <c r="M171" s="20">
        <v>0.010416666666666666</v>
      </c>
      <c r="N171" s="20">
        <v>0.010416666666666666</v>
      </c>
      <c r="O171" s="20">
        <v>0.010416666666666666</v>
      </c>
      <c r="P171" s="20">
        <v>0.010416666666666666</v>
      </c>
      <c r="Q171" s="20">
        <v>0.010416666666666666</v>
      </c>
      <c r="R171" s="20">
        <v>0.010416666666666666</v>
      </c>
      <c r="S171" s="19">
        <v>0.010416666666666666</v>
      </c>
      <c r="T171" s="19">
        <v>0.010416666666666666</v>
      </c>
      <c r="U171" s="19">
        <v>0</v>
      </c>
    </row>
    <row r="172" spans="1:21" ht="15">
      <c r="A172" s="6">
        <f t="shared" si="7"/>
        <v>91</v>
      </c>
      <c r="B172" s="13">
        <v>118</v>
      </c>
      <c r="C172" s="13" t="s">
        <v>171</v>
      </c>
      <c r="D172" s="8" t="s">
        <v>61</v>
      </c>
      <c r="E172" s="9">
        <f t="shared" si="6"/>
        <v>0.08620486111111111</v>
      </c>
      <c r="F172" s="10" t="s">
        <v>316</v>
      </c>
      <c r="G172" s="10" t="s">
        <v>317</v>
      </c>
      <c r="H172" s="10" t="s">
        <v>508</v>
      </c>
      <c r="I172" s="19">
        <v>0.005547592592592593</v>
      </c>
      <c r="J172" s="19">
        <v>0.006371527777777778</v>
      </c>
      <c r="K172" s="20">
        <v>0.010416666666666666</v>
      </c>
      <c r="L172" s="20">
        <v>0.010416666666666666</v>
      </c>
      <c r="M172" s="19">
        <v>0.006159074074074074</v>
      </c>
      <c r="N172" s="19">
        <v>0.005626666666666666</v>
      </c>
      <c r="O172" s="20">
        <v>0.010416666666666666</v>
      </c>
      <c r="P172" s="20">
        <v>0.010416666666666666</v>
      </c>
      <c r="Q172" s="20">
        <v>0.010416666666666666</v>
      </c>
      <c r="R172" s="20">
        <v>0.010416666666666666</v>
      </c>
      <c r="S172" s="19">
        <v>0.010416666666666666</v>
      </c>
      <c r="T172" s="19">
        <v>0.010416666666666666</v>
      </c>
      <c r="U172" s="19">
        <v>0</v>
      </c>
    </row>
    <row r="173" spans="1:21" ht="15">
      <c r="A173" s="6">
        <f t="shared" si="7"/>
        <v>92</v>
      </c>
      <c r="B173" s="13">
        <v>175</v>
      </c>
      <c r="C173" s="13" t="s">
        <v>171</v>
      </c>
      <c r="D173" s="8" t="s">
        <v>61</v>
      </c>
      <c r="E173" s="9">
        <f t="shared" si="6"/>
        <v>0.10036168981481482</v>
      </c>
      <c r="F173" s="10" t="s">
        <v>56</v>
      </c>
      <c r="G173" s="10" t="s">
        <v>318</v>
      </c>
      <c r="H173" s="10" t="s">
        <v>549</v>
      </c>
      <c r="I173" s="19">
        <v>0.006611689814814815</v>
      </c>
      <c r="J173" s="20">
        <v>0.010416666666666666</v>
      </c>
      <c r="K173" s="20">
        <v>0.010416666666666666</v>
      </c>
      <c r="L173" s="20">
        <v>0.010416666666666666</v>
      </c>
      <c r="M173" s="20">
        <v>0.010416666666666666</v>
      </c>
      <c r="N173" s="20">
        <v>0.010416666666666666</v>
      </c>
      <c r="O173" s="20">
        <v>0.010416666666666666</v>
      </c>
      <c r="P173" s="20">
        <v>0.010416666666666666</v>
      </c>
      <c r="Q173" s="20">
        <v>0.010416666666666666</v>
      </c>
      <c r="R173" s="20">
        <v>0.010416666666666666</v>
      </c>
      <c r="S173" s="19">
        <v>0.010416666666666666</v>
      </c>
      <c r="T173" s="19">
        <v>0.010416666666666666</v>
      </c>
      <c r="U173" s="19">
        <v>0</v>
      </c>
    </row>
    <row r="174" spans="1:21" ht="15">
      <c r="A174" s="6">
        <f t="shared" si="7"/>
        <v>93</v>
      </c>
      <c r="B174" s="13">
        <v>102</v>
      </c>
      <c r="C174" s="13" t="s">
        <v>171</v>
      </c>
      <c r="D174" s="8" t="s">
        <v>21</v>
      </c>
      <c r="E174" s="9">
        <f t="shared" si="6"/>
        <v>0.10416666666666667</v>
      </c>
      <c r="F174" s="10" t="s">
        <v>323</v>
      </c>
      <c r="G174" s="10" t="s">
        <v>324</v>
      </c>
      <c r="H174" s="10" t="s">
        <v>493</v>
      </c>
      <c r="I174" s="20">
        <v>0.010416666666666666</v>
      </c>
      <c r="J174" s="20">
        <v>0.010416666666666666</v>
      </c>
      <c r="K174" s="20">
        <v>0.010416666666666666</v>
      </c>
      <c r="L174" s="20">
        <v>0.010416666666666666</v>
      </c>
      <c r="M174" s="20">
        <v>0.010416666666666666</v>
      </c>
      <c r="N174" s="20">
        <v>0.010416666666666666</v>
      </c>
      <c r="O174" s="20">
        <v>0.010416666666666666</v>
      </c>
      <c r="P174" s="20">
        <v>0.010416666666666666</v>
      </c>
      <c r="Q174" s="20">
        <v>0.010416666666666666</v>
      </c>
      <c r="R174" s="20">
        <v>0.010416666666666666</v>
      </c>
      <c r="S174" s="19">
        <v>0.010416666666666666</v>
      </c>
      <c r="T174" s="19">
        <v>0.010416666666666666</v>
      </c>
      <c r="U174" s="19">
        <v>0</v>
      </c>
    </row>
    <row r="175" spans="1:21" ht="15">
      <c r="A175" s="6">
        <f t="shared" si="7"/>
        <v>94</v>
      </c>
      <c r="B175" s="13">
        <v>119</v>
      </c>
      <c r="C175" s="13" t="s">
        <v>171</v>
      </c>
      <c r="D175" s="8" t="s">
        <v>21</v>
      </c>
      <c r="E175" s="9">
        <f t="shared" si="6"/>
        <v>0.10416666666666667</v>
      </c>
      <c r="F175" s="10" t="s">
        <v>316</v>
      </c>
      <c r="G175" s="10" t="s">
        <v>168</v>
      </c>
      <c r="H175" s="10" t="s">
        <v>438</v>
      </c>
      <c r="I175" s="20">
        <v>0.010416666666666666</v>
      </c>
      <c r="J175" s="20">
        <v>0.010416666666666666</v>
      </c>
      <c r="K175" s="20">
        <v>0.010416666666666666</v>
      </c>
      <c r="L175" s="20">
        <v>0.010416666666666666</v>
      </c>
      <c r="M175" s="20">
        <v>0.010416666666666666</v>
      </c>
      <c r="N175" s="20">
        <v>0.010416666666666666</v>
      </c>
      <c r="O175" s="20">
        <v>0.010416666666666666</v>
      </c>
      <c r="P175" s="20">
        <v>0.010416666666666666</v>
      </c>
      <c r="Q175" s="20">
        <v>0.010416666666666666</v>
      </c>
      <c r="R175" s="20">
        <v>0.010416666666666666</v>
      </c>
      <c r="S175" s="19">
        <v>0.010416666666666666</v>
      </c>
      <c r="T175" s="19">
        <v>0.010416666666666666</v>
      </c>
      <c r="U175" s="19">
        <v>0</v>
      </c>
    </row>
    <row r="176" spans="1:21" ht="15">
      <c r="A176" s="6">
        <f t="shared" si="7"/>
        <v>95</v>
      </c>
      <c r="B176" s="13">
        <v>139</v>
      </c>
      <c r="C176" s="13" t="s">
        <v>171</v>
      </c>
      <c r="D176" s="8" t="s">
        <v>61</v>
      </c>
      <c r="E176" s="9">
        <f t="shared" si="6"/>
        <v>0.10416666666666667</v>
      </c>
      <c r="F176" s="10" t="s">
        <v>325</v>
      </c>
      <c r="G176" s="10" t="s">
        <v>326</v>
      </c>
      <c r="H176" s="10" t="s">
        <v>523</v>
      </c>
      <c r="I176" s="20">
        <v>0.010416666666666666</v>
      </c>
      <c r="J176" s="20">
        <v>0.010416666666666666</v>
      </c>
      <c r="K176" s="20">
        <v>0.010416666666666666</v>
      </c>
      <c r="L176" s="20">
        <v>0.010416666666666666</v>
      </c>
      <c r="M176" s="20">
        <v>0.010416666666666666</v>
      </c>
      <c r="N176" s="20">
        <v>0.010416666666666666</v>
      </c>
      <c r="O176" s="20">
        <v>0.010416666666666666</v>
      </c>
      <c r="P176" s="20">
        <v>0.010416666666666666</v>
      </c>
      <c r="Q176" s="20">
        <v>0.010416666666666666</v>
      </c>
      <c r="R176" s="20">
        <v>0.010416666666666666</v>
      </c>
      <c r="S176" s="19">
        <v>0.010416666666666666</v>
      </c>
      <c r="T176" s="19">
        <v>0.010416666666666666</v>
      </c>
      <c r="U176" s="19">
        <v>0</v>
      </c>
    </row>
    <row r="177" spans="1:21" ht="15">
      <c r="A177" s="6">
        <f t="shared" si="7"/>
        <v>96</v>
      </c>
      <c r="B177" s="13">
        <v>161</v>
      </c>
      <c r="C177" s="13" t="s">
        <v>171</v>
      </c>
      <c r="D177" s="8" t="s">
        <v>21</v>
      </c>
      <c r="E177" s="9">
        <f t="shared" si="6"/>
        <v>0.10416666666666667</v>
      </c>
      <c r="F177" s="10" t="s">
        <v>319</v>
      </c>
      <c r="G177" s="10" t="s">
        <v>320</v>
      </c>
      <c r="H177" s="10" t="s">
        <v>537</v>
      </c>
      <c r="I177" s="20">
        <v>0.010416666666666666</v>
      </c>
      <c r="J177" s="20">
        <v>0.010416666666666666</v>
      </c>
      <c r="K177" s="20">
        <v>0.010416666666666666</v>
      </c>
      <c r="L177" s="20">
        <v>0.010416666666666666</v>
      </c>
      <c r="M177" s="20">
        <v>0.010416666666666666</v>
      </c>
      <c r="N177" s="20">
        <v>0.010416666666666666</v>
      </c>
      <c r="O177" s="20">
        <v>0.010416666666666666</v>
      </c>
      <c r="P177" s="20">
        <v>0.010416666666666666</v>
      </c>
      <c r="Q177" s="20">
        <v>0.010416666666666666</v>
      </c>
      <c r="R177" s="20">
        <v>0.010416666666666666</v>
      </c>
      <c r="S177" s="19">
        <v>0.010416666666666666</v>
      </c>
      <c r="T177" s="19">
        <v>0.010416666666666666</v>
      </c>
      <c r="U177" s="19">
        <v>0</v>
      </c>
    </row>
    <row r="178" spans="1:21" ht="15">
      <c r="A178" s="6">
        <f t="shared" si="7"/>
        <v>97</v>
      </c>
      <c r="B178" s="13">
        <v>176</v>
      </c>
      <c r="C178" s="13" t="s">
        <v>171</v>
      </c>
      <c r="D178" s="8" t="s">
        <v>21</v>
      </c>
      <c r="E178" s="9">
        <f t="shared" si="6"/>
        <v>0.10416666666666667</v>
      </c>
      <c r="F178" s="10" t="s">
        <v>321</v>
      </c>
      <c r="G178" s="10" t="s">
        <v>322</v>
      </c>
      <c r="H178" s="10" t="s">
        <v>539</v>
      </c>
      <c r="I178" s="20">
        <v>0.010416666666666666</v>
      </c>
      <c r="J178" s="20">
        <v>0.010416666666666666</v>
      </c>
      <c r="K178" s="20">
        <v>0.010416666666666666</v>
      </c>
      <c r="L178" s="20">
        <v>0.010416666666666666</v>
      </c>
      <c r="M178" s="20">
        <v>0.010416666666666666</v>
      </c>
      <c r="N178" s="20">
        <v>0.010416666666666666</v>
      </c>
      <c r="O178" s="20">
        <v>0.010416666666666666</v>
      </c>
      <c r="P178" s="20">
        <v>0.010416666666666666</v>
      </c>
      <c r="Q178" s="20">
        <v>0.010416666666666666</v>
      </c>
      <c r="R178" s="20">
        <v>0.010416666666666666</v>
      </c>
      <c r="S178" s="19">
        <v>0.010416666666666666</v>
      </c>
      <c r="T178" s="19">
        <v>0.010416666666666666</v>
      </c>
      <c r="U178" s="19">
        <v>0</v>
      </c>
    </row>
    <row r="179" spans="1:21" ht="15">
      <c r="A179" s="6">
        <v>1</v>
      </c>
      <c r="B179" s="14">
        <v>244</v>
      </c>
      <c r="C179" s="14" t="s">
        <v>327</v>
      </c>
      <c r="D179" s="8" t="s">
        <v>21</v>
      </c>
      <c r="E179" s="9">
        <f t="shared" si="6"/>
        <v>0.06740585648148148</v>
      </c>
      <c r="F179" s="10" t="s">
        <v>328</v>
      </c>
      <c r="G179" s="10" t="s">
        <v>329</v>
      </c>
      <c r="H179" s="10" t="s">
        <v>567</v>
      </c>
      <c r="I179" s="19">
        <v>0.004768541666666667</v>
      </c>
      <c r="J179" s="19">
        <v>0.0038529166666666664</v>
      </c>
      <c r="K179" s="19">
        <v>0.004821354166666667</v>
      </c>
      <c r="L179" s="19">
        <v>0.003742615740740741</v>
      </c>
      <c r="M179" s="19">
        <v>0.004775671296296296</v>
      </c>
      <c r="N179" s="19">
        <v>0.0037780902777777773</v>
      </c>
      <c r="O179" s="20">
        <v>0.010416666666666666</v>
      </c>
      <c r="P179" s="20">
        <v>0.010416666666666666</v>
      </c>
      <c r="Q179" s="20">
        <v>0.010416666666666666</v>
      </c>
      <c r="R179" s="20">
        <v>0.010416666666666666</v>
      </c>
      <c r="S179" s="19">
        <v>0.010416666666666666</v>
      </c>
      <c r="T179" s="19">
        <v>0.010416666666666666</v>
      </c>
      <c r="U179" s="19">
        <v>0</v>
      </c>
    </row>
    <row r="180" spans="1:21" ht="15">
      <c r="A180" s="6">
        <f aca="true" t="shared" si="8" ref="A180:A207">1+A179</f>
        <v>2</v>
      </c>
      <c r="B180" s="14">
        <v>251</v>
      </c>
      <c r="C180" s="14" t="s">
        <v>327</v>
      </c>
      <c r="D180" s="8" t="s">
        <v>61</v>
      </c>
      <c r="E180" s="9">
        <f t="shared" si="6"/>
        <v>0.06770152777777777</v>
      </c>
      <c r="F180" s="10" t="s">
        <v>330</v>
      </c>
      <c r="G180" s="10" t="s">
        <v>331</v>
      </c>
      <c r="H180" s="10" t="s">
        <v>571</v>
      </c>
      <c r="I180" s="19">
        <v>0.004687824074074074</v>
      </c>
      <c r="J180" s="19">
        <v>0.003922118055555555</v>
      </c>
      <c r="K180" s="19">
        <v>0.004773784722222222</v>
      </c>
      <c r="L180" s="19">
        <v>0.003926793981481482</v>
      </c>
      <c r="M180" s="19">
        <v>0.004785474537037037</v>
      </c>
      <c r="N180" s="19">
        <v>0.00393886574074074</v>
      </c>
      <c r="O180" s="20">
        <v>0.010416666666666666</v>
      </c>
      <c r="P180" s="20">
        <v>0.010416666666666666</v>
      </c>
      <c r="Q180" s="20">
        <v>0.010416666666666666</v>
      </c>
      <c r="R180" s="20">
        <v>0.010416666666666666</v>
      </c>
      <c r="S180" s="19">
        <v>0.010416666666666666</v>
      </c>
      <c r="T180" s="19">
        <v>0.010416666666666666</v>
      </c>
      <c r="U180" s="19">
        <v>0</v>
      </c>
    </row>
    <row r="181" spans="1:21" ht="15">
      <c r="A181" s="6">
        <f t="shared" si="8"/>
        <v>3</v>
      </c>
      <c r="B181" s="14">
        <v>266</v>
      </c>
      <c r="C181" s="14" t="s">
        <v>327</v>
      </c>
      <c r="D181" s="8" t="s">
        <v>21</v>
      </c>
      <c r="E181" s="9">
        <f t="shared" si="6"/>
        <v>0.06822909722222222</v>
      </c>
      <c r="F181" s="10" t="s">
        <v>332</v>
      </c>
      <c r="G181" s="10" t="s">
        <v>333</v>
      </c>
      <c r="H181" s="10" t="s">
        <v>548</v>
      </c>
      <c r="I181" s="19">
        <v>0.004978761574074075</v>
      </c>
      <c r="J181" s="19">
        <v>0.0037893402777777773</v>
      </c>
      <c r="K181" s="19">
        <v>0.004851851851851852</v>
      </c>
      <c r="L181" s="19">
        <v>0.00383662037037037</v>
      </c>
      <c r="M181" s="19">
        <v>0.0050975694444444445</v>
      </c>
      <c r="N181" s="19">
        <v>0.004008287037037037</v>
      </c>
      <c r="O181" s="20">
        <v>0.010416666666666666</v>
      </c>
      <c r="P181" s="20">
        <v>0.010416666666666666</v>
      </c>
      <c r="Q181" s="20">
        <v>0.010416666666666666</v>
      </c>
      <c r="R181" s="20">
        <v>0.010416666666666666</v>
      </c>
      <c r="S181" s="19">
        <v>0.010416666666666666</v>
      </c>
      <c r="T181" s="19">
        <v>0.010416666666666666</v>
      </c>
      <c r="U181" s="19">
        <v>0</v>
      </c>
    </row>
    <row r="182" spans="1:21" ht="15">
      <c r="A182" s="6">
        <f t="shared" si="8"/>
        <v>4</v>
      </c>
      <c r="B182" s="14">
        <v>241</v>
      </c>
      <c r="C182" s="14" t="s">
        <v>327</v>
      </c>
      <c r="D182" s="8" t="s">
        <v>61</v>
      </c>
      <c r="E182" s="9">
        <f t="shared" si="6"/>
        <v>0.06881048611111111</v>
      </c>
      <c r="F182" s="10" t="s">
        <v>233</v>
      </c>
      <c r="G182" s="10" t="s">
        <v>334</v>
      </c>
      <c r="H182" s="10" t="s">
        <v>546</v>
      </c>
      <c r="I182" s="19">
        <v>0.00482980324074074</v>
      </c>
      <c r="J182" s="19">
        <v>0.003947222222222223</v>
      </c>
      <c r="K182" s="19">
        <v>0.004833333333333334</v>
      </c>
      <c r="L182" s="19">
        <v>0.004272708333333333</v>
      </c>
      <c r="M182" s="19">
        <v>0.00510443287037037</v>
      </c>
      <c r="N182" s="19">
        <v>0.004156319444444444</v>
      </c>
      <c r="O182" s="20">
        <v>0.010416666666666666</v>
      </c>
      <c r="P182" s="20">
        <v>0.010416666666666666</v>
      </c>
      <c r="Q182" s="20">
        <v>0.010416666666666666</v>
      </c>
      <c r="R182" s="20">
        <v>0.010416666666666666</v>
      </c>
      <c r="S182" s="19">
        <v>0.010416666666666666</v>
      </c>
      <c r="T182" s="19">
        <v>0.010416666666666666</v>
      </c>
      <c r="U182" s="19">
        <v>0</v>
      </c>
    </row>
    <row r="183" spans="1:21" ht="15">
      <c r="A183" s="6">
        <f t="shared" si="8"/>
        <v>5</v>
      </c>
      <c r="B183" s="14">
        <v>246</v>
      </c>
      <c r="C183" s="14" t="s">
        <v>327</v>
      </c>
      <c r="D183" s="8" t="s">
        <v>21</v>
      </c>
      <c r="E183" s="9">
        <f t="shared" si="6"/>
        <v>0.06886011574074073</v>
      </c>
      <c r="F183" s="10" t="s">
        <v>335</v>
      </c>
      <c r="G183" s="10" t="s">
        <v>139</v>
      </c>
      <c r="H183" s="10" t="s">
        <v>569</v>
      </c>
      <c r="I183" s="19">
        <v>0.004847615740740741</v>
      </c>
      <c r="J183" s="19">
        <v>0.004280497685185185</v>
      </c>
      <c r="K183" s="19">
        <v>0.004914780092592592</v>
      </c>
      <c r="L183" s="19">
        <v>0.004067291666666667</v>
      </c>
      <c r="M183" s="19">
        <v>0.0051140509259259255</v>
      </c>
      <c r="N183" s="19">
        <v>0.003969212962962963</v>
      </c>
      <c r="O183" s="20">
        <v>0.010416666666666666</v>
      </c>
      <c r="P183" s="20">
        <v>0.010416666666666666</v>
      </c>
      <c r="Q183" s="20">
        <v>0.010416666666666666</v>
      </c>
      <c r="R183" s="20">
        <v>0.010416666666666666</v>
      </c>
      <c r="S183" s="19">
        <v>0.010416666666666666</v>
      </c>
      <c r="T183" s="19">
        <v>0.010416666666666666</v>
      </c>
      <c r="U183" s="19">
        <v>0</v>
      </c>
    </row>
    <row r="184" spans="1:21" ht="15">
      <c r="A184" s="6">
        <f t="shared" si="8"/>
        <v>6</v>
      </c>
      <c r="B184" s="14">
        <v>243</v>
      </c>
      <c r="C184" s="14" t="s">
        <v>327</v>
      </c>
      <c r="D184" s="8" t="s">
        <v>61</v>
      </c>
      <c r="E184" s="9">
        <f t="shared" si="6"/>
        <v>0.0689196412037037</v>
      </c>
      <c r="F184" s="10" t="s">
        <v>336</v>
      </c>
      <c r="G184" s="10" t="s">
        <v>337</v>
      </c>
      <c r="H184" s="10" t="s">
        <v>566</v>
      </c>
      <c r="I184" s="19">
        <v>0.004894108796296297</v>
      </c>
      <c r="J184" s="19">
        <v>0.004002939814814814</v>
      </c>
      <c r="K184" s="19">
        <v>0.004939791666666666</v>
      </c>
      <c r="L184" s="19">
        <v>0.004095555555555555</v>
      </c>
      <c r="M184" s="19">
        <v>0.0049879861111111114</v>
      </c>
      <c r="N184" s="19">
        <v>0.004332592592592593</v>
      </c>
      <c r="O184" s="20">
        <v>0.010416666666666666</v>
      </c>
      <c r="P184" s="20">
        <v>0.010416666666666666</v>
      </c>
      <c r="Q184" s="20">
        <v>0.010416666666666666</v>
      </c>
      <c r="R184" s="20">
        <v>0.010416666666666666</v>
      </c>
      <c r="S184" s="19">
        <v>0.010416666666666666</v>
      </c>
      <c r="T184" s="19">
        <v>0.010416666666666666</v>
      </c>
      <c r="U184" s="19">
        <v>0</v>
      </c>
    </row>
    <row r="185" spans="1:21" ht="15">
      <c r="A185" s="6">
        <f t="shared" si="8"/>
        <v>7</v>
      </c>
      <c r="B185" s="14">
        <v>262</v>
      </c>
      <c r="C185" s="14" t="s">
        <v>327</v>
      </c>
      <c r="D185" s="8" t="s">
        <v>21</v>
      </c>
      <c r="E185" s="9">
        <f t="shared" si="6"/>
        <v>0.06922481481481481</v>
      </c>
      <c r="F185" s="10" t="s">
        <v>338</v>
      </c>
      <c r="G185" s="10" t="s">
        <v>339</v>
      </c>
      <c r="H185" s="10" t="s">
        <v>579</v>
      </c>
      <c r="I185" s="19">
        <v>0.0050350115740740746</v>
      </c>
      <c r="J185" s="19">
        <v>0.004113738425925926</v>
      </c>
      <c r="K185" s="19">
        <v>0.005020162037037037</v>
      </c>
      <c r="L185" s="19">
        <v>0.004038993055555555</v>
      </c>
      <c r="M185" s="19">
        <v>0.005125300925925926</v>
      </c>
      <c r="N185" s="19">
        <v>0.00422494212962963</v>
      </c>
      <c r="O185" s="20">
        <v>0.010416666666666666</v>
      </c>
      <c r="P185" s="20">
        <v>0.010416666666666666</v>
      </c>
      <c r="Q185" s="20">
        <v>0.010416666666666666</v>
      </c>
      <c r="R185" s="20">
        <v>0.010416666666666666</v>
      </c>
      <c r="S185" s="19">
        <v>0.010416666666666666</v>
      </c>
      <c r="T185" s="19">
        <v>0.010416666666666666</v>
      </c>
      <c r="U185" s="19">
        <v>0</v>
      </c>
    </row>
    <row r="186" spans="1:21" ht="15">
      <c r="A186" s="6">
        <f t="shared" si="8"/>
        <v>8</v>
      </c>
      <c r="B186" s="14">
        <v>260</v>
      </c>
      <c r="C186" s="14" t="s">
        <v>327</v>
      </c>
      <c r="D186" s="8" t="s">
        <v>21</v>
      </c>
      <c r="E186" s="9">
        <f t="shared" si="6"/>
        <v>0.06941832175925926</v>
      </c>
      <c r="F186" s="10" t="s">
        <v>340</v>
      </c>
      <c r="G186" s="10" t="s">
        <v>341</v>
      </c>
      <c r="H186" s="10" t="s">
        <v>577</v>
      </c>
      <c r="I186" s="19">
        <v>0.005070381944444444</v>
      </c>
      <c r="J186" s="19">
        <v>0.004017604166666666</v>
      </c>
      <c r="K186" s="19">
        <v>0.005155393518518518</v>
      </c>
      <c r="L186" s="19">
        <v>0.0041465972222222225</v>
      </c>
      <c r="M186" s="19">
        <v>0.005154444444444444</v>
      </c>
      <c r="N186" s="19">
        <v>0.004207233796296297</v>
      </c>
      <c r="O186" s="20">
        <v>0.010416666666666666</v>
      </c>
      <c r="P186" s="20">
        <v>0.010416666666666666</v>
      </c>
      <c r="Q186" s="20">
        <v>0.010416666666666666</v>
      </c>
      <c r="R186" s="20">
        <v>0.010416666666666666</v>
      </c>
      <c r="S186" s="19">
        <v>0.010416666666666666</v>
      </c>
      <c r="T186" s="19">
        <v>0.010416666666666666</v>
      </c>
      <c r="U186" s="19">
        <v>0</v>
      </c>
    </row>
    <row r="187" spans="1:21" ht="15">
      <c r="A187" s="6">
        <f t="shared" si="8"/>
        <v>9</v>
      </c>
      <c r="B187" s="14">
        <v>247</v>
      </c>
      <c r="C187" s="14" t="s">
        <v>327</v>
      </c>
      <c r="D187" s="8" t="s">
        <v>61</v>
      </c>
      <c r="E187" s="9">
        <f t="shared" si="6"/>
        <v>0.07000413194444444</v>
      </c>
      <c r="F187" s="10" t="s">
        <v>342</v>
      </c>
      <c r="G187" s="10" t="s">
        <v>168</v>
      </c>
      <c r="H187" s="10" t="s">
        <v>491</v>
      </c>
      <c r="I187" s="19">
        <v>0.005042719907407408</v>
      </c>
      <c r="J187" s="19">
        <v>0.0042624884259259265</v>
      </c>
      <c r="K187" s="19">
        <v>0.005062800925925926</v>
      </c>
      <c r="L187" s="19">
        <v>0.004273645833333333</v>
      </c>
      <c r="M187" s="19">
        <v>0.005236516203703704</v>
      </c>
      <c r="N187" s="19">
        <v>0.004459293981481482</v>
      </c>
      <c r="O187" s="20">
        <v>0.010416666666666666</v>
      </c>
      <c r="P187" s="20">
        <v>0.010416666666666666</v>
      </c>
      <c r="Q187" s="20">
        <v>0.010416666666666666</v>
      </c>
      <c r="R187" s="20">
        <v>0.010416666666666666</v>
      </c>
      <c r="S187" s="19">
        <v>0.010416666666666666</v>
      </c>
      <c r="T187" s="19">
        <v>0.010416666666666666</v>
      </c>
      <c r="U187" s="19">
        <v>0</v>
      </c>
    </row>
    <row r="188" spans="1:21" ht="15">
      <c r="A188" s="6">
        <f t="shared" si="8"/>
        <v>10</v>
      </c>
      <c r="B188" s="14">
        <v>245</v>
      </c>
      <c r="C188" s="14" t="s">
        <v>327</v>
      </c>
      <c r="D188" s="8" t="s">
        <v>21</v>
      </c>
      <c r="E188" s="9">
        <f t="shared" si="6"/>
        <v>0.07007747685185185</v>
      </c>
      <c r="F188" s="10" t="s">
        <v>343</v>
      </c>
      <c r="G188" s="10" t="s">
        <v>117</v>
      </c>
      <c r="H188" s="10" t="s">
        <v>568</v>
      </c>
      <c r="I188" s="19">
        <v>0.004964791666666667</v>
      </c>
      <c r="J188" s="19">
        <v>0.004030810185185185</v>
      </c>
      <c r="K188" s="19">
        <v>0.00552318287037037</v>
      </c>
      <c r="L188" s="19">
        <v>0.003986944444444445</v>
      </c>
      <c r="M188" s="19">
        <v>0.005491874999999999</v>
      </c>
      <c r="N188" s="19">
        <v>0.0044132060185185186</v>
      </c>
      <c r="O188" s="20">
        <v>0.010416666666666666</v>
      </c>
      <c r="P188" s="20">
        <v>0.010416666666666666</v>
      </c>
      <c r="Q188" s="20">
        <v>0.010416666666666666</v>
      </c>
      <c r="R188" s="20">
        <v>0.010416666666666666</v>
      </c>
      <c r="S188" s="19">
        <v>0.010416666666666666</v>
      </c>
      <c r="T188" s="19">
        <v>0.010416666666666666</v>
      </c>
      <c r="U188" s="19">
        <v>0</v>
      </c>
    </row>
    <row r="189" spans="1:21" ht="15">
      <c r="A189" s="6">
        <f t="shared" si="8"/>
        <v>11</v>
      </c>
      <c r="B189" s="14">
        <v>265</v>
      </c>
      <c r="C189" s="14" t="s">
        <v>327</v>
      </c>
      <c r="D189" s="8" t="s">
        <v>21</v>
      </c>
      <c r="E189" s="9">
        <f t="shared" si="6"/>
        <v>0.07014934027777778</v>
      </c>
      <c r="F189" s="10" t="s">
        <v>344</v>
      </c>
      <c r="G189" s="10" t="s">
        <v>345</v>
      </c>
      <c r="H189" s="10" t="s">
        <v>581</v>
      </c>
      <c r="I189" s="19">
        <v>0.004953634259259259</v>
      </c>
      <c r="J189" s="19">
        <v>0.004332893518518518</v>
      </c>
      <c r="K189" s="19">
        <v>0.005211793981481481</v>
      </c>
      <c r="L189" s="19">
        <v>0.0041966203703703705</v>
      </c>
      <c r="M189" s="19">
        <v>0.005382106481481482</v>
      </c>
      <c r="N189" s="19">
        <v>0.004405625000000001</v>
      </c>
      <c r="O189" s="20">
        <v>0.010416666666666666</v>
      </c>
      <c r="P189" s="20">
        <v>0.010416666666666666</v>
      </c>
      <c r="Q189" s="20">
        <v>0.010416666666666666</v>
      </c>
      <c r="R189" s="20">
        <v>0.010416666666666666</v>
      </c>
      <c r="S189" s="19">
        <v>0.010416666666666666</v>
      </c>
      <c r="T189" s="19">
        <v>0.010416666666666666</v>
      </c>
      <c r="U189" s="19">
        <v>0</v>
      </c>
    </row>
    <row r="190" spans="1:21" ht="15">
      <c r="A190" s="6">
        <f t="shared" si="8"/>
        <v>12</v>
      </c>
      <c r="B190" s="14">
        <v>270</v>
      </c>
      <c r="C190" s="14" t="s">
        <v>327</v>
      </c>
      <c r="D190" s="8" t="s">
        <v>21</v>
      </c>
      <c r="E190" s="9">
        <f t="shared" si="6"/>
        <v>0.07017759259259258</v>
      </c>
      <c r="F190" s="10" t="s">
        <v>346</v>
      </c>
      <c r="G190" s="10" t="s">
        <v>347</v>
      </c>
      <c r="H190" s="16" t="s">
        <v>551</v>
      </c>
      <c r="I190" s="19">
        <v>0.005010393518518518</v>
      </c>
      <c r="J190" s="19">
        <v>0.004087118055555556</v>
      </c>
      <c r="K190" s="19">
        <v>0.005333657407407408</v>
      </c>
      <c r="L190" s="19">
        <v>0.0041176388888888886</v>
      </c>
      <c r="M190" s="19">
        <v>0.005187430555555555</v>
      </c>
      <c r="N190" s="19">
        <v>0.004774687499999999</v>
      </c>
      <c r="O190" s="20">
        <v>0.010416666666666666</v>
      </c>
      <c r="P190" s="20">
        <v>0.010416666666666666</v>
      </c>
      <c r="Q190" s="20">
        <v>0.010416666666666666</v>
      </c>
      <c r="R190" s="20">
        <v>0.010416666666666666</v>
      </c>
      <c r="S190" s="19">
        <v>0.010416666666666666</v>
      </c>
      <c r="T190" s="19">
        <v>0.010416666666666666</v>
      </c>
      <c r="U190" s="19">
        <v>0</v>
      </c>
    </row>
    <row r="191" spans="1:21" ht="15">
      <c r="A191" s="6">
        <f t="shared" si="8"/>
        <v>13</v>
      </c>
      <c r="B191" s="14">
        <v>269</v>
      </c>
      <c r="C191" s="14" t="s">
        <v>327</v>
      </c>
      <c r="D191" s="8" t="s">
        <v>61</v>
      </c>
      <c r="E191" s="9">
        <f t="shared" si="6"/>
        <v>0.07071660879629629</v>
      </c>
      <c r="F191" s="10" t="s">
        <v>348</v>
      </c>
      <c r="G191" s="10" t="s">
        <v>349</v>
      </c>
      <c r="H191" s="10" t="s">
        <v>583</v>
      </c>
      <c r="I191" s="19">
        <v>0.005024351851851852</v>
      </c>
      <c r="J191" s="19">
        <v>0.004206608796296297</v>
      </c>
      <c r="K191" s="19">
        <v>0.005427858796296296</v>
      </c>
      <c r="L191" s="19">
        <v>0.0043595138888888885</v>
      </c>
      <c r="M191" s="19">
        <v>0.00552068287037037</v>
      </c>
      <c r="N191" s="19">
        <v>0.004510925925925926</v>
      </c>
      <c r="O191" s="20">
        <v>0.010416666666666666</v>
      </c>
      <c r="P191" s="20">
        <v>0.010416666666666666</v>
      </c>
      <c r="Q191" s="20">
        <v>0.010416666666666666</v>
      </c>
      <c r="R191" s="20">
        <v>0.010416666666666666</v>
      </c>
      <c r="S191" s="19">
        <v>0.010416666666666666</v>
      </c>
      <c r="T191" s="19">
        <v>0.010416666666666666</v>
      </c>
      <c r="U191" s="19">
        <v>0</v>
      </c>
    </row>
    <row r="192" spans="1:21" ht="15">
      <c r="A192" s="6">
        <f t="shared" si="8"/>
        <v>14</v>
      </c>
      <c r="B192" s="14">
        <v>249</v>
      </c>
      <c r="C192" s="14" t="s">
        <v>327</v>
      </c>
      <c r="D192" s="8" t="s">
        <v>21</v>
      </c>
      <c r="E192" s="9">
        <f t="shared" si="6"/>
        <v>0.07114278935185185</v>
      </c>
      <c r="F192" s="10" t="s">
        <v>350</v>
      </c>
      <c r="G192" s="10" t="s">
        <v>272</v>
      </c>
      <c r="H192" s="10" t="s">
        <v>512</v>
      </c>
      <c r="I192" s="19">
        <v>0.0052677083333333334</v>
      </c>
      <c r="J192" s="19">
        <v>0.004373020833333334</v>
      </c>
      <c r="K192" s="19">
        <v>0.005477800925925926</v>
      </c>
      <c r="L192" s="19">
        <v>0.004358622685185185</v>
      </c>
      <c r="M192" s="19">
        <v>0.0053862499999999995</v>
      </c>
      <c r="N192" s="19">
        <v>0.004612719907407407</v>
      </c>
      <c r="O192" s="20">
        <v>0.010416666666666666</v>
      </c>
      <c r="P192" s="20">
        <v>0.010416666666666666</v>
      </c>
      <c r="Q192" s="20">
        <v>0.010416666666666666</v>
      </c>
      <c r="R192" s="20">
        <v>0.010416666666666666</v>
      </c>
      <c r="S192" s="19">
        <v>0.010416666666666666</v>
      </c>
      <c r="T192" s="19">
        <v>0.010416666666666666</v>
      </c>
      <c r="U192" s="19">
        <v>0</v>
      </c>
    </row>
    <row r="193" spans="1:21" ht="15">
      <c r="A193" s="6">
        <f t="shared" si="8"/>
        <v>15</v>
      </c>
      <c r="B193" s="14">
        <v>268</v>
      </c>
      <c r="C193" s="14" t="s">
        <v>327</v>
      </c>
      <c r="D193" s="8" t="s">
        <v>21</v>
      </c>
      <c r="E193" s="9">
        <f t="shared" si="6"/>
        <v>0.07119971064814815</v>
      </c>
      <c r="F193" s="10" t="s">
        <v>351</v>
      </c>
      <c r="G193" s="10" t="s">
        <v>352</v>
      </c>
      <c r="H193" s="10" t="s">
        <v>425</v>
      </c>
      <c r="I193" s="19">
        <v>0.005214837962962963</v>
      </c>
      <c r="J193" s="19">
        <v>0.004368391203703703</v>
      </c>
      <c r="K193" s="19">
        <v>0.005252280092592592</v>
      </c>
      <c r="L193" s="19">
        <v>0.004358287037037036</v>
      </c>
      <c r="M193" s="19">
        <v>0.005798622685185185</v>
      </c>
      <c r="N193" s="19">
        <v>0.004540625</v>
      </c>
      <c r="O193" s="20">
        <v>0.010416666666666666</v>
      </c>
      <c r="P193" s="20">
        <v>0.010416666666666666</v>
      </c>
      <c r="Q193" s="20">
        <v>0.010416666666666666</v>
      </c>
      <c r="R193" s="20">
        <v>0.010416666666666666</v>
      </c>
      <c r="S193" s="19">
        <v>0.010416666666666666</v>
      </c>
      <c r="T193" s="19">
        <v>0.010416666666666666</v>
      </c>
      <c r="U193" s="19">
        <v>0</v>
      </c>
    </row>
    <row r="194" spans="1:21" ht="15">
      <c r="A194" s="6">
        <f t="shared" si="8"/>
        <v>16</v>
      </c>
      <c r="B194" s="14">
        <v>250</v>
      </c>
      <c r="C194" s="14" t="s">
        <v>327</v>
      </c>
      <c r="D194" s="8" t="s">
        <v>21</v>
      </c>
      <c r="E194" s="9">
        <f aca="true" t="shared" si="9" ref="E194:E225">SUM(I194:R194)+U194</f>
        <v>0.07141202546296295</v>
      </c>
      <c r="F194" s="10" t="s">
        <v>353</v>
      </c>
      <c r="G194" s="10" t="s">
        <v>354</v>
      </c>
      <c r="H194" s="10" t="s">
        <v>570</v>
      </c>
      <c r="I194" s="19">
        <v>0.005541666666666667</v>
      </c>
      <c r="J194" s="19">
        <v>0.00460380787037037</v>
      </c>
      <c r="K194" s="19">
        <v>0.005398576388888889</v>
      </c>
      <c r="L194" s="19">
        <v>0.004538877314814815</v>
      </c>
      <c r="M194" s="19">
        <v>0.005434953703703703</v>
      </c>
      <c r="N194" s="19">
        <v>0.004227476851851852</v>
      </c>
      <c r="O194" s="20">
        <v>0.010416666666666666</v>
      </c>
      <c r="P194" s="20">
        <v>0.010416666666666666</v>
      </c>
      <c r="Q194" s="20">
        <v>0.010416666666666666</v>
      </c>
      <c r="R194" s="20">
        <v>0.010416666666666666</v>
      </c>
      <c r="S194" s="19">
        <v>0.010416666666666666</v>
      </c>
      <c r="T194" s="19">
        <v>0.010416666666666666</v>
      </c>
      <c r="U194" s="19">
        <v>0</v>
      </c>
    </row>
    <row r="195" spans="1:21" ht="15">
      <c r="A195" s="6">
        <f t="shared" si="8"/>
        <v>17</v>
      </c>
      <c r="B195" s="14">
        <v>259</v>
      </c>
      <c r="C195" s="14" t="s">
        <v>327</v>
      </c>
      <c r="D195" s="8" t="s">
        <v>21</v>
      </c>
      <c r="E195" s="9">
        <f t="shared" si="9"/>
        <v>0.0717166087962963</v>
      </c>
      <c r="F195" s="10" t="s">
        <v>254</v>
      </c>
      <c r="G195" s="10" t="s">
        <v>355</v>
      </c>
      <c r="H195" s="10" t="s">
        <v>576</v>
      </c>
      <c r="I195" s="19">
        <v>0.005087847222222222</v>
      </c>
      <c r="J195" s="19">
        <v>0.004353518518518518</v>
      </c>
      <c r="K195" s="19">
        <v>0.005231643518518519</v>
      </c>
      <c r="L195" s="19">
        <v>0.004574398148148148</v>
      </c>
      <c r="M195" s="19">
        <v>0.005290138888888889</v>
      </c>
      <c r="N195" s="19">
        <v>0.005512395833333333</v>
      </c>
      <c r="O195" s="20">
        <v>0.010416666666666666</v>
      </c>
      <c r="P195" s="20">
        <v>0.010416666666666666</v>
      </c>
      <c r="Q195" s="20">
        <v>0.010416666666666666</v>
      </c>
      <c r="R195" s="20">
        <v>0.010416666666666666</v>
      </c>
      <c r="S195" s="19">
        <v>0.010416666666666666</v>
      </c>
      <c r="T195" s="19">
        <v>0.010416666666666666</v>
      </c>
      <c r="U195" s="19">
        <v>0</v>
      </c>
    </row>
    <row r="196" spans="1:21" ht="15">
      <c r="A196" s="6">
        <f t="shared" si="8"/>
        <v>18</v>
      </c>
      <c r="B196" s="14">
        <v>255</v>
      </c>
      <c r="C196" s="14" t="s">
        <v>327</v>
      </c>
      <c r="D196" s="8" t="s">
        <v>21</v>
      </c>
      <c r="E196" s="9">
        <f t="shared" si="9"/>
        <v>0.07263916666666666</v>
      </c>
      <c r="F196" s="10" t="s">
        <v>356</v>
      </c>
      <c r="G196" s="10" t="s">
        <v>357</v>
      </c>
      <c r="H196" s="10" t="s">
        <v>574</v>
      </c>
      <c r="I196" s="19">
        <v>0.005409444444444444</v>
      </c>
      <c r="J196" s="19">
        <v>0.005019722222222222</v>
      </c>
      <c r="K196" s="19">
        <v>0.005361701388888889</v>
      </c>
      <c r="L196" s="19">
        <v>0.004580706018518518</v>
      </c>
      <c r="M196" s="19">
        <v>0.005605081018518519</v>
      </c>
      <c r="N196" s="19">
        <v>0.004995844907407407</v>
      </c>
      <c r="O196" s="20">
        <v>0.010416666666666666</v>
      </c>
      <c r="P196" s="20">
        <v>0.010416666666666666</v>
      </c>
      <c r="Q196" s="20">
        <v>0.010416666666666666</v>
      </c>
      <c r="R196" s="20">
        <v>0.010416666666666666</v>
      </c>
      <c r="S196" s="19">
        <v>0.010416666666666666</v>
      </c>
      <c r="T196" s="19">
        <v>0.010416666666666666</v>
      </c>
      <c r="U196" s="19">
        <v>0</v>
      </c>
    </row>
    <row r="197" spans="1:21" ht="15">
      <c r="A197" s="6">
        <f t="shared" si="8"/>
        <v>19</v>
      </c>
      <c r="B197" s="14">
        <v>264</v>
      </c>
      <c r="C197" s="14" t="s">
        <v>327</v>
      </c>
      <c r="D197" s="8" t="s">
        <v>21</v>
      </c>
      <c r="E197" s="9">
        <f t="shared" si="9"/>
        <v>0.0730084837962963</v>
      </c>
      <c r="F197" s="10" t="s">
        <v>358</v>
      </c>
      <c r="G197" s="10" t="s">
        <v>359</v>
      </c>
      <c r="H197" s="10" t="s">
        <v>580</v>
      </c>
      <c r="I197" s="19">
        <v>0.005175520833333334</v>
      </c>
      <c r="J197" s="19">
        <v>0.004627233796296297</v>
      </c>
      <c r="K197" s="19">
        <v>0.005544212962962963</v>
      </c>
      <c r="L197" s="19">
        <v>0.005077395833333333</v>
      </c>
      <c r="M197" s="19">
        <v>0.005867928240740741</v>
      </c>
      <c r="N197" s="19">
        <v>0.005049525462962963</v>
      </c>
      <c r="O197" s="20">
        <v>0.010416666666666666</v>
      </c>
      <c r="P197" s="20">
        <v>0.010416666666666666</v>
      </c>
      <c r="Q197" s="20">
        <v>0.010416666666666666</v>
      </c>
      <c r="R197" s="20">
        <v>0.010416666666666666</v>
      </c>
      <c r="S197" s="19">
        <v>0.010416666666666666</v>
      </c>
      <c r="T197" s="19">
        <v>0.010416666666666666</v>
      </c>
      <c r="U197" s="19">
        <v>0</v>
      </c>
    </row>
    <row r="198" spans="1:21" ht="15">
      <c r="A198" s="6">
        <f t="shared" si="8"/>
        <v>20</v>
      </c>
      <c r="B198" s="14">
        <v>263</v>
      </c>
      <c r="C198" s="14" t="s">
        <v>327</v>
      </c>
      <c r="D198" s="8" t="s">
        <v>21</v>
      </c>
      <c r="E198" s="9">
        <f t="shared" si="9"/>
        <v>0.07344502314814814</v>
      </c>
      <c r="F198" s="10" t="s">
        <v>360</v>
      </c>
      <c r="G198" s="10" t="s">
        <v>361</v>
      </c>
      <c r="H198" s="10" t="s">
        <v>410</v>
      </c>
      <c r="I198" s="19">
        <v>0.005407974537037037</v>
      </c>
      <c r="J198" s="19">
        <v>0.005042060185185186</v>
      </c>
      <c r="K198" s="19">
        <v>0.0056271990740740735</v>
      </c>
      <c r="L198" s="19">
        <v>0.004916840277777778</v>
      </c>
      <c r="M198" s="19">
        <v>0.005707986111111112</v>
      </c>
      <c r="N198" s="19">
        <v>0.005076296296296296</v>
      </c>
      <c r="O198" s="20">
        <v>0.010416666666666666</v>
      </c>
      <c r="P198" s="20">
        <v>0.010416666666666666</v>
      </c>
      <c r="Q198" s="20">
        <v>0.010416666666666666</v>
      </c>
      <c r="R198" s="20">
        <v>0.010416666666666666</v>
      </c>
      <c r="S198" s="19">
        <v>0.010416666666666666</v>
      </c>
      <c r="T198" s="19">
        <v>0.010416666666666666</v>
      </c>
      <c r="U198" s="19">
        <v>0</v>
      </c>
    </row>
    <row r="199" spans="1:21" ht="15">
      <c r="A199" s="6">
        <f t="shared" si="8"/>
        <v>21</v>
      </c>
      <c r="B199" s="14">
        <v>252</v>
      </c>
      <c r="C199" s="14" t="s">
        <v>327</v>
      </c>
      <c r="D199" s="8" t="s">
        <v>21</v>
      </c>
      <c r="E199" s="9">
        <f t="shared" si="9"/>
        <v>0.07394896990740742</v>
      </c>
      <c r="F199" s="10" t="s">
        <v>362</v>
      </c>
      <c r="G199" s="10" t="s">
        <v>363</v>
      </c>
      <c r="H199" s="10" t="s">
        <v>572</v>
      </c>
      <c r="I199" s="19">
        <v>0.005414513888888889</v>
      </c>
      <c r="J199" s="19">
        <v>0.0048611342592592595</v>
      </c>
      <c r="K199" s="19">
        <v>0.005691759259259259</v>
      </c>
      <c r="L199" s="19">
        <v>0.004849560185185185</v>
      </c>
      <c r="M199" s="19">
        <v>0.006048888888888888</v>
      </c>
      <c r="N199" s="19">
        <v>0.005416446759259259</v>
      </c>
      <c r="O199" s="20">
        <v>0.010416666666666666</v>
      </c>
      <c r="P199" s="20">
        <v>0.010416666666666666</v>
      </c>
      <c r="Q199" s="20">
        <v>0.010416666666666666</v>
      </c>
      <c r="R199" s="20">
        <v>0.010416666666666666</v>
      </c>
      <c r="S199" s="19">
        <v>0.010416666666666666</v>
      </c>
      <c r="T199" s="19">
        <v>0.010416666666666666</v>
      </c>
      <c r="U199" s="19">
        <v>0</v>
      </c>
    </row>
    <row r="200" spans="1:21" ht="15">
      <c r="A200" s="6">
        <f t="shared" si="8"/>
        <v>22</v>
      </c>
      <c r="B200" s="14">
        <v>258</v>
      </c>
      <c r="C200" s="14" t="s">
        <v>327</v>
      </c>
      <c r="D200" s="8" t="s">
        <v>61</v>
      </c>
      <c r="E200" s="9">
        <f t="shared" si="9"/>
        <v>0.07545034722222221</v>
      </c>
      <c r="F200" s="10" t="s">
        <v>364</v>
      </c>
      <c r="G200" s="10" t="s">
        <v>365</v>
      </c>
      <c r="H200" s="10" t="s">
        <v>575</v>
      </c>
      <c r="I200" s="19">
        <v>0.005361550925925926</v>
      </c>
      <c r="J200" s="19">
        <v>0.004536793981481481</v>
      </c>
      <c r="K200" s="19">
        <v>0.005334756944444444</v>
      </c>
      <c r="L200" s="19">
        <v>0.006107847222222222</v>
      </c>
      <c r="M200" s="19">
        <v>0.005799108796296296</v>
      </c>
      <c r="N200" s="19">
        <v>0.005254733796296296</v>
      </c>
      <c r="O200" s="20">
        <v>0.010416666666666666</v>
      </c>
      <c r="P200" s="20">
        <v>0.010416666666666666</v>
      </c>
      <c r="Q200" s="20">
        <v>0.010416666666666666</v>
      </c>
      <c r="R200" s="20">
        <v>0.010416666666666666</v>
      </c>
      <c r="S200" s="19">
        <v>0.010416666666666666</v>
      </c>
      <c r="T200" s="19">
        <v>0.010416666666666666</v>
      </c>
      <c r="U200" s="23">
        <v>0.001388888888888889</v>
      </c>
    </row>
    <row r="201" spans="1:21" ht="15">
      <c r="A201" s="6">
        <f t="shared" si="8"/>
        <v>23</v>
      </c>
      <c r="B201" s="14">
        <v>267</v>
      </c>
      <c r="C201" s="14" t="s">
        <v>327</v>
      </c>
      <c r="D201" s="8" t="s">
        <v>21</v>
      </c>
      <c r="E201" s="9">
        <f t="shared" si="9"/>
        <v>0.07558871527777779</v>
      </c>
      <c r="F201" s="10" t="s">
        <v>366</v>
      </c>
      <c r="G201" s="10" t="s">
        <v>367</v>
      </c>
      <c r="H201" s="10" t="s">
        <v>582</v>
      </c>
      <c r="I201" s="19">
        <v>0.005855081018518519</v>
      </c>
      <c r="J201" s="19">
        <v>0.005161435185185185</v>
      </c>
      <c r="K201" s="19">
        <v>0.005945474537037037</v>
      </c>
      <c r="L201" s="19">
        <v>0.005143645833333333</v>
      </c>
      <c r="M201" s="19">
        <v>0.0062952430555555565</v>
      </c>
      <c r="N201" s="19">
        <v>0.005521168981481481</v>
      </c>
      <c r="O201" s="20">
        <v>0.010416666666666666</v>
      </c>
      <c r="P201" s="20">
        <v>0.010416666666666666</v>
      </c>
      <c r="Q201" s="20">
        <v>0.010416666666666666</v>
      </c>
      <c r="R201" s="20">
        <v>0.010416666666666666</v>
      </c>
      <c r="S201" s="19">
        <v>0.010416666666666666</v>
      </c>
      <c r="T201" s="19">
        <v>0.010416666666666666</v>
      </c>
      <c r="U201" s="19">
        <v>0</v>
      </c>
    </row>
    <row r="202" spans="1:21" ht="15">
      <c r="A202" s="6">
        <f t="shared" si="8"/>
        <v>24</v>
      </c>
      <c r="B202" s="14">
        <v>254</v>
      </c>
      <c r="C202" s="14" t="s">
        <v>327</v>
      </c>
      <c r="D202" s="8" t="s">
        <v>21</v>
      </c>
      <c r="E202" s="9">
        <f t="shared" si="9"/>
        <v>0.0803655787037037</v>
      </c>
      <c r="F202" s="10" t="s">
        <v>368</v>
      </c>
      <c r="G202" s="10" t="s">
        <v>369</v>
      </c>
      <c r="H202" s="10" t="s">
        <v>479</v>
      </c>
      <c r="I202" s="19">
        <v>0.005778032407407408</v>
      </c>
      <c r="J202" s="19">
        <v>0.00673894675925926</v>
      </c>
      <c r="K202" s="19">
        <v>0.0056309259259259255</v>
      </c>
      <c r="L202" s="19">
        <v>0.00737912037037037</v>
      </c>
      <c r="M202" s="19">
        <v>0.006298900462962963</v>
      </c>
      <c r="N202" s="19">
        <v>0.006872986111111112</v>
      </c>
      <c r="O202" s="20">
        <v>0.010416666666666666</v>
      </c>
      <c r="P202" s="20">
        <v>0.010416666666666666</v>
      </c>
      <c r="Q202" s="20">
        <v>0.010416666666666666</v>
      </c>
      <c r="R202" s="20">
        <v>0.010416666666666666</v>
      </c>
      <c r="S202" s="19">
        <v>0.010416666666666666</v>
      </c>
      <c r="T202" s="19">
        <v>0.010416666666666666</v>
      </c>
      <c r="U202" s="19">
        <v>0</v>
      </c>
    </row>
    <row r="203" spans="1:21" ht="15">
      <c r="A203" s="6">
        <f t="shared" si="8"/>
        <v>25</v>
      </c>
      <c r="B203" s="14">
        <v>256</v>
      </c>
      <c r="C203" s="14" t="s">
        <v>327</v>
      </c>
      <c r="D203" s="8" t="s">
        <v>21</v>
      </c>
      <c r="E203" s="9">
        <f t="shared" si="9"/>
        <v>0.0857079976851852</v>
      </c>
      <c r="F203" s="10" t="s">
        <v>356</v>
      </c>
      <c r="G203" s="10" t="s">
        <v>370</v>
      </c>
      <c r="H203" s="10" t="s">
        <v>574</v>
      </c>
      <c r="I203" s="19">
        <v>0.005565949074074074</v>
      </c>
      <c r="J203" s="19">
        <v>0.00522587962962963</v>
      </c>
      <c r="K203" s="19">
        <v>0.00631119212962963</v>
      </c>
      <c r="L203" s="19">
        <v>0.006104976851851852</v>
      </c>
      <c r="M203" s="20">
        <v>0.010416666666666666</v>
      </c>
      <c r="N203" s="20">
        <v>0.010416666666666666</v>
      </c>
      <c r="O203" s="20">
        <v>0.010416666666666666</v>
      </c>
      <c r="P203" s="20">
        <v>0.010416666666666666</v>
      </c>
      <c r="Q203" s="20">
        <v>0.010416666666666666</v>
      </c>
      <c r="R203" s="20">
        <v>0.010416666666666666</v>
      </c>
      <c r="S203" s="19">
        <v>0.010416666666666666</v>
      </c>
      <c r="T203" s="19">
        <v>0.010416666666666666</v>
      </c>
      <c r="U203" s="19">
        <v>0</v>
      </c>
    </row>
    <row r="204" spans="1:21" ht="15">
      <c r="A204" s="6">
        <f t="shared" si="8"/>
        <v>26</v>
      </c>
      <c r="B204" s="14">
        <v>257</v>
      </c>
      <c r="C204" s="14" t="s">
        <v>327</v>
      </c>
      <c r="D204" s="8" t="s">
        <v>21</v>
      </c>
      <c r="E204" s="9">
        <f t="shared" si="9"/>
        <v>0.09311094907407408</v>
      </c>
      <c r="F204" s="10" t="s">
        <v>356</v>
      </c>
      <c r="G204" s="10" t="s">
        <v>371</v>
      </c>
      <c r="H204" s="10" t="s">
        <v>574</v>
      </c>
      <c r="I204" s="19">
        <v>0.0053635300925925925</v>
      </c>
      <c r="J204" s="19">
        <v>0.004414085648148148</v>
      </c>
      <c r="K204" s="20">
        <v>0.010416666666666666</v>
      </c>
      <c r="L204" s="20">
        <v>0.010416666666666666</v>
      </c>
      <c r="M204" s="20">
        <v>0.010416666666666666</v>
      </c>
      <c r="N204" s="20">
        <v>0.010416666666666666</v>
      </c>
      <c r="O204" s="20">
        <v>0.010416666666666666</v>
      </c>
      <c r="P204" s="20">
        <v>0.010416666666666666</v>
      </c>
      <c r="Q204" s="20">
        <v>0.010416666666666666</v>
      </c>
      <c r="R204" s="20">
        <v>0.010416666666666666</v>
      </c>
      <c r="S204" s="19">
        <v>0.010416666666666666</v>
      </c>
      <c r="T204" s="19">
        <v>0.010416666666666666</v>
      </c>
      <c r="U204" s="19">
        <v>0</v>
      </c>
    </row>
    <row r="205" spans="1:21" ht="15">
      <c r="A205" s="6">
        <f t="shared" si="8"/>
        <v>27</v>
      </c>
      <c r="B205" s="14">
        <v>253</v>
      </c>
      <c r="C205" s="14" t="s">
        <v>327</v>
      </c>
      <c r="D205" s="8" t="s">
        <v>61</v>
      </c>
      <c r="E205" s="9">
        <f t="shared" si="9"/>
        <v>0.09550011574074074</v>
      </c>
      <c r="F205" s="10" t="s">
        <v>372</v>
      </c>
      <c r="G205" s="10" t="s">
        <v>373</v>
      </c>
      <c r="H205" s="10" t="s">
        <v>573</v>
      </c>
      <c r="I205" s="19">
        <v>0.0056821064814814816</v>
      </c>
      <c r="J205" s="19">
        <v>0.006484675925925927</v>
      </c>
      <c r="K205" s="20">
        <v>0.010416666666666666</v>
      </c>
      <c r="L205" s="20">
        <v>0.010416666666666666</v>
      </c>
      <c r="M205" s="20">
        <v>0.010416666666666666</v>
      </c>
      <c r="N205" s="20">
        <v>0.010416666666666666</v>
      </c>
      <c r="O205" s="20">
        <v>0.010416666666666666</v>
      </c>
      <c r="P205" s="20">
        <v>0.010416666666666666</v>
      </c>
      <c r="Q205" s="20">
        <v>0.010416666666666666</v>
      </c>
      <c r="R205" s="20">
        <v>0.010416666666666666</v>
      </c>
      <c r="S205" s="19">
        <v>0.010416666666666666</v>
      </c>
      <c r="T205" s="19">
        <v>0.010416666666666666</v>
      </c>
      <c r="U205" s="19">
        <v>0</v>
      </c>
    </row>
    <row r="206" spans="1:21" ht="15">
      <c r="A206" s="6">
        <f t="shared" si="8"/>
        <v>28</v>
      </c>
      <c r="B206" s="14">
        <v>261</v>
      </c>
      <c r="C206" s="14" t="s">
        <v>327</v>
      </c>
      <c r="D206" s="8" t="s">
        <v>21</v>
      </c>
      <c r="E206" s="9">
        <f t="shared" si="9"/>
        <v>0.09902686342592593</v>
      </c>
      <c r="F206" s="10" t="s">
        <v>374</v>
      </c>
      <c r="G206" s="10" t="s">
        <v>375</v>
      </c>
      <c r="H206" s="10" t="s">
        <v>578</v>
      </c>
      <c r="I206" s="19">
        <v>0.005276863425925925</v>
      </c>
      <c r="J206" s="20">
        <v>0.010416666666666666</v>
      </c>
      <c r="K206" s="20">
        <v>0.010416666666666666</v>
      </c>
      <c r="L206" s="20">
        <v>0.010416666666666666</v>
      </c>
      <c r="M206" s="20">
        <v>0.010416666666666666</v>
      </c>
      <c r="N206" s="20">
        <v>0.010416666666666666</v>
      </c>
      <c r="O206" s="20">
        <v>0.010416666666666666</v>
      </c>
      <c r="P206" s="20">
        <v>0.010416666666666666</v>
      </c>
      <c r="Q206" s="20">
        <v>0.010416666666666666</v>
      </c>
      <c r="R206" s="20">
        <v>0.010416666666666666</v>
      </c>
      <c r="S206" s="19">
        <v>0.010416666666666666</v>
      </c>
      <c r="T206" s="19">
        <v>0.010416666666666666</v>
      </c>
      <c r="U206" s="19">
        <v>0</v>
      </c>
    </row>
    <row r="207" spans="1:21" ht="15">
      <c r="A207" s="6">
        <f t="shared" si="8"/>
        <v>29</v>
      </c>
      <c r="B207" s="14">
        <v>248</v>
      </c>
      <c r="C207" s="14" t="s">
        <v>327</v>
      </c>
      <c r="D207" s="8" t="s">
        <v>21</v>
      </c>
      <c r="E207" s="9">
        <f t="shared" si="9"/>
        <v>0.10416666666666667</v>
      </c>
      <c r="F207" s="10" t="s">
        <v>376</v>
      </c>
      <c r="G207" s="10" t="s">
        <v>377</v>
      </c>
      <c r="H207" s="10" t="s">
        <v>512</v>
      </c>
      <c r="I207" s="20">
        <v>0.010416666666666666</v>
      </c>
      <c r="J207" s="20">
        <v>0.010416666666666666</v>
      </c>
      <c r="K207" s="20">
        <v>0.010416666666666666</v>
      </c>
      <c r="L207" s="20">
        <v>0.010416666666666666</v>
      </c>
      <c r="M207" s="20">
        <v>0.010416666666666666</v>
      </c>
      <c r="N207" s="20">
        <v>0.010416666666666666</v>
      </c>
      <c r="O207" s="20">
        <v>0.010416666666666666</v>
      </c>
      <c r="P207" s="20">
        <v>0.010416666666666666</v>
      </c>
      <c r="Q207" s="20">
        <v>0.010416666666666666</v>
      </c>
      <c r="R207" s="20">
        <v>0.010416666666666666</v>
      </c>
      <c r="S207" s="19">
        <v>0.010416666666666666</v>
      </c>
      <c r="T207" s="19">
        <v>0.010416666666666666</v>
      </c>
      <c r="U207" s="19">
        <v>0</v>
      </c>
    </row>
    <row r="208" spans="1:21" ht="15">
      <c r="A208" s="6">
        <v>1</v>
      </c>
      <c r="B208" s="15">
        <v>95</v>
      </c>
      <c r="C208" s="15" t="s">
        <v>378</v>
      </c>
      <c r="D208" s="8" t="s">
        <v>21</v>
      </c>
      <c r="E208" s="9">
        <f t="shared" si="9"/>
        <v>0.041053773148148155</v>
      </c>
      <c r="F208" s="10" t="s">
        <v>379</v>
      </c>
      <c r="G208" s="10" t="s">
        <v>272</v>
      </c>
      <c r="H208" s="10" t="s">
        <v>486</v>
      </c>
      <c r="I208" s="19">
        <v>0.0037545833333333333</v>
      </c>
      <c r="J208" s="19">
        <v>0.0030461342592592593</v>
      </c>
      <c r="K208" s="19">
        <v>0.003739363425925926</v>
      </c>
      <c r="L208" s="19">
        <v>0.0031367824074074076</v>
      </c>
      <c r="M208" s="19">
        <v>0.0037423958333333333</v>
      </c>
      <c r="N208" s="19">
        <v>0.00324462962962963</v>
      </c>
      <c r="O208" s="20">
        <v>0.010416666666666666</v>
      </c>
      <c r="P208" s="19">
        <v>0.0031523842592592593</v>
      </c>
      <c r="Q208" s="19">
        <v>0.0037880555555555554</v>
      </c>
      <c r="R208" s="19">
        <v>0.0030327777777777775</v>
      </c>
      <c r="S208" s="19">
        <v>0.010416666666666666</v>
      </c>
      <c r="T208" s="19">
        <v>0.010416666666666666</v>
      </c>
      <c r="U208" s="19">
        <v>0</v>
      </c>
    </row>
    <row r="209" spans="1:21" ht="15">
      <c r="A209" s="6">
        <f aca="true" t="shared" si="10" ref="A209:A225">1+A208</f>
        <v>2</v>
      </c>
      <c r="B209" s="15">
        <v>99</v>
      </c>
      <c r="C209" s="15" t="s">
        <v>378</v>
      </c>
      <c r="D209" s="8" t="s">
        <v>21</v>
      </c>
      <c r="E209" s="9">
        <f t="shared" si="9"/>
        <v>0.043627210648148146</v>
      </c>
      <c r="F209" s="10" t="s">
        <v>380</v>
      </c>
      <c r="G209" s="10" t="s">
        <v>381</v>
      </c>
      <c r="H209" s="10" t="s">
        <v>490</v>
      </c>
      <c r="I209" s="19">
        <v>0.0038777314814814816</v>
      </c>
      <c r="J209" s="19">
        <v>0.003260104166666667</v>
      </c>
      <c r="K209" s="19">
        <v>0.004433449074074074</v>
      </c>
      <c r="L209" s="19">
        <v>0.003318298611111111</v>
      </c>
      <c r="M209" s="19">
        <v>0.004037175925925926</v>
      </c>
      <c r="N209" s="19">
        <v>0.0033807638888888893</v>
      </c>
      <c r="O209" s="20">
        <v>0.010416666666666666</v>
      </c>
      <c r="P209" s="19">
        <v>0.003428530092592593</v>
      </c>
      <c r="Q209" s="19">
        <v>0.004156747685185184</v>
      </c>
      <c r="R209" s="19">
        <v>0.0033177430555555555</v>
      </c>
      <c r="S209" s="19">
        <v>0.010416666666666666</v>
      </c>
      <c r="T209" s="19">
        <v>0.010416666666666666</v>
      </c>
      <c r="U209" s="19">
        <v>0</v>
      </c>
    </row>
    <row r="210" spans="1:21" ht="15">
      <c r="A210" s="6">
        <f t="shared" si="10"/>
        <v>3</v>
      </c>
      <c r="B210" s="15">
        <v>94</v>
      </c>
      <c r="C210" s="15" t="s">
        <v>378</v>
      </c>
      <c r="D210" s="8" t="s">
        <v>43</v>
      </c>
      <c r="E210" s="9">
        <f t="shared" si="9"/>
        <v>0.04511827546296296</v>
      </c>
      <c r="F210" s="10" t="s">
        <v>379</v>
      </c>
      <c r="G210" s="10" t="s">
        <v>382</v>
      </c>
      <c r="H210" s="10" t="s">
        <v>485</v>
      </c>
      <c r="I210" s="19">
        <v>0.004265659722222223</v>
      </c>
      <c r="J210" s="19">
        <v>0.003522453703703704</v>
      </c>
      <c r="K210" s="19">
        <v>0.004263368055555556</v>
      </c>
      <c r="L210" s="19">
        <v>0.0034251157407407407</v>
      </c>
      <c r="M210" s="19">
        <v>0.004264988425925926</v>
      </c>
      <c r="N210" s="19">
        <v>0.003474861111111111</v>
      </c>
      <c r="O210" s="20">
        <v>0.010416666666666666</v>
      </c>
      <c r="P210" s="19">
        <v>0.0035438078703703703</v>
      </c>
      <c r="Q210" s="19">
        <v>0.004351747685185185</v>
      </c>
      <c r="R210" s="19">
        <v>0.0035896064814814814</v>
      </c>
      <c r="S210" s="19">
        <v>0.010416666666666666</v>
      </c>
      <c r="T210" s="19">
        <v>0.010416666666666666</v>
      </c>
      <c r="U210" s="19">
        <v>0</v>
      </c>
    </row>
    <row r="211" spans="1:21" ht="15">
      <c r="A211" s="6">
        <f t="shared" si="10"/>
        <v>4</v>
      </c>
      <c r="B211" s="15">
        <v>82</v>
      </c>
      <c r="C211" s="15" t="s">
        <v>378</v>
      </c>
      <c r="D211" s="8" t="s">
        <v>21</v>
      </c>
      <c r="E211" s="9">
        <f t="shared" si="9"/>
        <v>0.046263182870370366</v>
      </c>
      <c r="F211" s="10" t="s">
        <v>383</v>
      </c>
      <c r="G211" s="10" t="s">
        <v>384</v>
      </c>
      <c r="H211" s="10" t="s">
        <v>475</v>
      </c>
      <c r="I211" s="19">
        <v>0.0044217361111111115</v>
      </c>
      <c r="J211" s="19">
        <v>0.0036901041666666666</v>
      </c>
      <c r="K211" s="19">
        <v>0.00442181712962963</v>
      </c>
      <c r="L211" s="19">
        <v>0.00356875</v>
      </c>
      <c r="M211" s="19">
        <v>0.004383402777777778</v>
      </c>
      <c r="N211" s="19">
        <v>0.0036535879629629626</v>
      </c>
      <c r="O211" s="20">
        <v>0.010416666666666666</v>
      </c>
      <c r="P211" s="19">
        <v>0.0036389351851851847</v>
      </c>
      <c r="Q211" s="19">
        <v>0.0044695254629629625</v>
      </c>
      <c r="R211" s="19">
        <v>0.003598657407407407</v>
      </c>
      <c r="S211" s="19">
        <v>0.010416666666666666</v>
      </c>
      <c r="T211" s="19">
        <v>0.010416666666666666</v>
      </c>
      <c r="U211" s="19">
        <v>0</v>
      </c>
    </row>
    <row r="212" spans="1:21" ht="15">
      <c r="A212" s="6">
        <f t="shared" si="10"/>
        <v>5</v>
      </c>
      <c r="B212" s="15">
        <v>96</v>
      </c>
      <c r="C212" s="15" t="s">
        <v>378</v>
      </c>
      <c r="D212" s="8" t="s">
        <v>43</v>
      </c>
      <c r="E212" s="9">
        <f t="shared" si="9"/>
        <v>0.046730057870370365</v>
      </c>
      <c r="F212" s="10" t="s">
        <v>385</v>
      </c>
      <c r="G212" s="10" t="s">
        <v>41</v>
      </c>
      <c r="H212" s="10" t="s">
        <v>487</v>
      </c>
      <c r="I212" s="19">
        <v>0.0044548379629629625</v>
      </c>
      <c r="J212" s="19">
        <v>0.0037310648148148147</v>
      </c>
      <c r="K212" s="19">
        <v>0.004446631944444444</v>
      </c>
      <c r="L212" s="19">
        <v>0.0036240162037037035</v>
      </c>
      <c r="M212" s="19">
        <v>0.004412083333333333</v>
      </c>
      <c r="N212" s="19">
        <v>0.003678877314814815</v>
      </c>
      <c r="O212" s="20">
        <v>0.010416666666666666</v>
      </c>
      <c r="P212" s="19">
        <v>0.003683275462962963</v>
      </c>
      <c r="Q212" s="19">
        <v>0.004583090277777777</v>
      </c>
      <c r="R212" s="19">
        <v>0.0036995138888888885</v>
      </c>
      <c r="S212" s="19">
        <v>0.010416666666666666</v>
      </c>
      <c r="T212" s="19">
        <v>0.010416666666666666</v>
      </c>
      <c r="U212" s="19">
        <v>0</v>
      </c>
    </row>
    <row r="213" spans="1:21" ht="15">
      <c r="A213" s="6">
        <f t="shared" si="10"/>
        <v>6</v>
      </c>
      <c r="B213" s="15">
        <v>80</v>
      </c>
      <c r="C213" s="15" t="s">
        <v>378</v>
      </c>
      <c r="D213" s="8" t="s">
        <v>43</v>
      </c>
      <c r="E213" s="9">
        <f t="shared" si="9"/>
        <v>0.048206712962962965</v>
      </c>
      <c r="F213" s="10" t="s">
        <v>90</v>
      </c>
      <c r="G213" s="10" t="s">
        <v>386</v>
      </c>
      <c r="H213" s="10" t="s">
        <v>462</v>
      </c>
      <c r="I213" s="19">
        <v>0.004735416666666667</v>
      </c>
      <c r="J213" s="19">
        <v>0.0038722685185185184</v>
      </c>
      <c r="K213" s="19">
        <v>0.004425277777777778</v>
      </c>
      <c r="L213" s="19">
        <v>0.0037751388888888886</v>
      </c>
      <c r="M213" s="19">
        <v>0.004500590277777778</v>
      </c>
      <c r="N213" s="19">
        <v>0.003826134259259259</v>
      </c>
      <c r="O213" s="20">
        <v>0.010416666666666666</v>
      </c>
      <c r="P213" s="19">
        <v>0.003863078703703703</v>
      </c>
      <c r="Q213" s="19">
        <v>0.004687141203703703</v>
      </c>
      <c r="R213" s="19">
        <v>0.004104999999999999</v>
      </c>
      <c r="S213" s="19">
        <v>0.010416666666666666</v>
      </c>
      <c r="T213" s="19">
        <v>0.010416666666666666</v>
      </c>
      <c r="U213" s="19">
        <v>0</v>
      </c>
    </row>
    <row r="214" spans="1:21" ht="15">
      <c r="A214" s="6">
        <f t="shared" si="10"/>
        <v>7</v>
      </c>
      <c r="B214" s="15">
        <v>97</v>
      </c>
      <c r="C214" s="15" t="s">
        <v>378</v>
      </c>
      <c r="D214" s="8" t="s">
        <v>21</v>
      </c>
      <c r="E214" s="9">
        <f t="shared" si="9"/>
        <v>0.0513377199074074</v>
      </c>
      <c r="F214" s="10" t="s">
        <v>387</v>
      </c>
      <c r="G214" s="10" t="s">
        <v>388</v>
      </c>
      <c r="H214" s="10" t="s">
        <v>488</v>
      </c>
      <c r="I214" s="19">
        <v>0.004773912037037037</v>
      </c>
      <c r="J214" s="19">
        <v>0.0041031481481481474</v>
      </c>
      <c r="K214" s="19">
        <v>0.0049387499999999996</v>
      </c>
      <c r="L214" s="19">
        <v>0.004247847222222222</v>
      </c>
      <c r="M214" s="19">
        <v>0.0049053587962962966</v>
      </c>
      <c r="N214" s="19">
        <v>0.004006701388888889</v>
      </c>
      <c r="O214" s="20">
        <v>0.010416666666666666</v>
      </c>
      <c r="P214" s="19">
        <v>0.004523981481481481</v>
      </c>
      <c r="Q214" s="19">
        <v>0.00508962962962963</v>
      </c>
      <c r="R214" s="19">
        <v>0.004331724537037037</v>
      </c>
      <c r="S214" s="19">
        <v>0.010416666666666666</v>
      </c>
      <c r="T214" s="19">
        <v>0.010416666666666666</v>
      </c>
      <c r="U214" s="19">
        <v>0</v>
      </c>
    </row>
    <row r="215" spans="1:21" ht="15">
      <c r="A215" s="6">
        <f t="shared" si="10"/>
        <v>8</v>
      </c>
      <c r="B215" s="15">
        <v>98</v>
      </c>
      <c r="C215" s="15" t="s">
        <v>378</v>
      </c>
      <c r="D215" s="8" t="s">
        <v>43</v>
      </c>
      <c r="E215" s="9">
        <f t="shared" si="9"/>
        <v>0.05266449074074074</v>
      </c>
      <c r="F215" s="10" t="s">
        <v>389</v>
      </c>
      <c r="G215" s="10" t="s">
        <v>272</v>
      </c>
      <c r="H215" s="10" t="s">
        <v>489</v>
      </c>
      <c r="I215" s="19">
        <v>0.004895173611111111</v>
      </c>
      <c r="J215" s="19">
        <v>0.004337199074074074</v>
      </c>
      <c r="K215" s="19">
        <v>0.004934907407407407</v>
      </c>
      <c r="L215" s="19">
        <v>0.003965659722222222</v>
      </c>
      <c r="M215" s="19">
        <v>0.005085914351851852</v>
      </c>
      <c r="N215" s="19">
        <v>0.004378888888888889</v>
      </c>
      <c r="O215" s="20">
        <v>0.010416666666666666</v>
      </c>
      <c r="P215" s="19">
        <v>0.004887037037037037</v>
      </c>
      <c r="Q215" s="19">
        <v>0.0054941203703703706</v>
      </c>
      <c r="R215" s="19">
        <v>0.004268923611111111</v>
      </c>
      <c r="S215" s="19">
        <v>0.010416666666666666</v>
      </c>
      <c r="T215" s="19">
        <v>0.010416666666666666</v>
      </c>
      <c r="U215" s="19">
        <v>0</v>
      </c>
    </row>
    <row r="216" spans="1:21" ht="15">
      <c r="A216" s="6">
        <f t="shared" si="10"/>
        <v>9</v>
      </c>
      <c r="B216" s="15">
        <v>81</v>
      </c>
      <c r="C216" s="15" t="s">
        <v>378</v>
      </c>
      <c r="D216" s="8" t="s">
        <v>21</v>
      </c>
      <c r="E216" s="9">
        <f t="shared" si="9"/>
        <v>0.06495858796296296</v>
      </c>
      <c r="F216" s="10" t="s">
        <v>390</v>
      </c>
      <c r="G216" s="10" t="s">
        <v>74</v>
      </c>
      <c r="H216" s="10" t="s">
        <v>474</v>
      </c>
      <c r="I216" s="19">
        <v>0.005101215277777778</v>
      </c>
      <c r="J216" s="19">
        <v>0.004202789351851852</v>
      </c>
      <c r="K216" s="19">
        <v>0.005373888888888889</v>
      </c>
      <c r="L216" s="19">
        <v>0.004393668981481481</v>
      </c>
      <c r="M216" s="19">
        <v>0.0053054050925925925</v>
      </c>
      <c r="N216" s="19">
        <v>0.004348807870370371</v>
      </c>
      <c r="O216" s="20">
        <v>0.010416666666666666</v>
      </c>
      <c r="P216" s="19">
        <v>0.0049828125</v>
      </c>
      <c r="Q216" s="20">
        <v>0.010416666666666666</v>
      </c>
      <c r="R216" s="20">
        <v>0.010416666666666666</v>
      </c>
      <c r="S216" s="19">
        <v>0.010416666666666666</v>
      </c>
      <c r="T216" s="19">
        <v>0.010416666666666666</v>
      </c>
      <c r="U216" s="19">
        <v>0</v>
      </c>
    </row>
    <row r="217" spans="1:21" ht="15">
      <c r="A217" s="6">
        <f t="shared" si="10"/>
        <v>10</v>
      </c>
      <c r="B217" s="15">
        <v>87</v>
      </c>
      <c r="C217" s="15" t="s">
        <v>378</v>
      </c>
      <c r="D217" s="8" t="s">
        <v>21</v>
      </c>
      <c r="E217" s="9">
        <f t="shared" si="9"/>
        <v>0.06609416666666666</v>
      </c>
      <c r="F217" s="10" t="s">
        <v>391</v>
      </c>
      <c r="G217" s="10" t="s">
        <v>392</v>
      </c>
      <c r="H217" s="10" t="s">
        <v>479</v>
      </c>
      <c r="I217" s="19">
        <v>0.004988425925925926</v>
      </c>
      <c r="J217" s="19">
        <v>0.0043003124999999994</v>
      </c>
      <c r="K217" s="19">
        <v>0.005434027777777777</v>
      </c>
      <c r="L217" s="19">
        <v>0.004590960648148148</v>
      </c>
      <c r="M217" s="19">
        <v>0.005372916666666667</v>
      </c>
      <c r="N217" s="19">
        <v>0.004589780092592592</v>
      </c>
      <c r="O217" s="20">
        <v>0.010416666666666666</v>
      </c>
      <c r="P217" s="19">
        <v>0.005567743055555556</v>
      </c>
      <c r="Q217" s="20">
        <v>0.010416666666666666</v>
      </c>
      <c r="R217" s="20">
        <v>0.010416666666666666</v>
      </c>
      <c r="S217" s="19">
        <v>0.010416666666666666</v>
      </c>
      <c r="T217" s="19">
        <v>0.010416666666666666</v>
      </c>
      <c r="U217" s="19">
        <v>0</v>
      </c>
    </row>
    <row r="218" spans="1:21" ht="15">
      <c r="A218" s="6">
        <f t="shared" si="10"/>
        <v>11</v>
      </c>
      <c r="B218" s="15">
        <v>90</v>
      </c>
      <c r="C218" s="15" t="s">
        <v>378</v>
      </c>
      <c r="D218" s="8" t="s">
        <v>43</v>
      </c>
      <c r="E218" s="9">
        <f t="shared" si="9"/>
        <v>0.06870318287037037</v>
      </c>
      <c r="F218" s="10" t="s">
        <v>393</v>
      </c>
      <c r="G218" s="10" t="s">
        <v>329</v>
      </c>
      <c r="H218" s="10" t="s">
        <v>481</v>
      </c>
      <c r="I218" s="19">
        <v>0.004689513888888889</v>
      </c>
      <c r="J218" s="19">
        <v>0.004086979166666667</v>
      </c>
      <c r="K218" s="19">
        <v>0.004655208333333333</v>
      </c>
      <c r="L218" s="19">
        <v>0.004508541666666667</v>
      </c>
      <c r="M218" s="19">
        <v>0.004677418981481481</v>
      </c>
      <c r="N218" s="19">
        <v>0.004418854166666666</v>
      </c>
      <c r="O218" s="20">
        <v>0.010416666666666666</v>
      </c>
      <c r="P218" s="20">
        <v>0.010416666666666666</v>
      </c>
      <c r="Q218" s="20">
        <v>0.010416666666666666</v>
      </c>
      <c r="R218" s="20">
        <v>0.010416666666666666</v>
      </c>
      <c r="S218" s="19">
        <v>0.010416666666666666</v>
      </c>
      <c r="T218" s="19">
        <v>0.010416666666666666</v>
      </c>
      <c r="U218" s="19">
        <v>0</v>
      </c>
    </row>
    <row r="219" spans="1:21" ht="15">
      <c r="A219" s="6">
        <f t="shared" si="10"/>
        <v>12</v>
      </c>
      <c r="B219" s="15">
        <v>88</v>
      </c>
      <c r="C219" s="15" t="s">
        <v>378</v>
      </c>
      <c r="D219" s="8" t="s">
        <v>21</v>
      </c>
      <c r="E219" s="9">
        <f t="shared" si="9"/>
        <v>0.07127391203703703</v>
      </c>
      <c r="F219" s="10" t="s">
        <v>394</v>
      </c>
      <c r="G219" s="10" t="s">
        <v>395</v>
      </c>
      <c r="H219" s="10" t="s">
        <v>480</v>
      </c>
      <c r="I219" s="19">
        <v>0.005091712962962963</v>
      </c>
      <c r="J219" s="19">
        <v>0.004510578703703704</v>
      </c>
      <c r="K219" s="19">
        <v>0.005104918981481481</v>
      </c>
      <c r="L219" s="19">
        <v>0.0045791087962962955</v>
      </c>
      <c r="M219" s="19">
        <v>0.0054254629629629635</v>
      </c>
      <c r="N219" s="19">
        <v>0.004895462962962963</v>
      </c>
      <c r="O219" s="20">
        <v>0.010416666666666666</v>
      </c>
      <c r="P219" s="20">
        <v>0.010416666666666666</v>
      </c>
      <c r="Q219" s="20">
        <v>0.010416666666666666</v>
      </c>
      <c r="R219" s="20">
        <v>0.010416666666666666</v>
      </c>
      <c r="S219" s="19">
        <v>0.010416666666666666</v>
      </c>
      <c r="T219" s="19">
        <v>0.010416666666666666</v>
      </c>
      <c r="U219" s="19">
        <v>0</v>
      </c>
    </row>
    <row r="220" spans="1:21" ht="15">
      <c r="A220" s="6">
        <f t="shared" si="10"/>
        <v>13</v>
      </c>
      <c r="B220" s="15">
        <v>83</v>
      </c>
      <c r="C220" s="15" t="s">
        <v>378</v>
      </c>
      <c r="D220" s="8" t="s">
        <v>61</v>
      </c>
      <c r="E220" s="9">
        <f t="shared" si="9"/>
        <v>0.07390280092592592</v>
      </c>
      <c r="F220" s="10" t="s">
        <v>396</v>
      </c>
      <c r="G220" s="10" t="s">
        <v>397</v>
      </c>
      <c r="H220" s="10" t="s">
        <v>476</v>
      </c>
      <c r="I220" s="19">
        <v>0.004617465277777778</v>
      </c>
      <c r="J220" s="19">
        <v>0.0038713194444444446</v>
      </c>
      <c r="K220" s="19">
        <v>0.004738252314814815</v>
      </c>
      <c r="L220" s="19">
        <v>0.0037505324074074073</v>
      </c>
      <c r="M220" s="19">
        <v>0.004841898148148148</v>
      </c>
      <c r="N220" s="20">
        <v>0.010416666666666666</v>
      </c>
      <c r="O220" s="20">
        <v>0.010416666666666666</v>
      </c>
      <c r="P220" s="20">
        <v>0.010416666666666666</v>
      </c>
      <c r="Q220" s="20">
        <v>0.010416666666666666</v>
      </c>
      <c r="R220" s="20">
        <v>0.010416666666666666</v>
      </c>
      <c r="S220" s="19">
        <v>0.010416666666666666</v>
      </c>
      <c r="T220" s="19">
        <v>0.010416666666666666</v>
      </c>
      <c r="U220" s="19">
        <v>0</v>
      </c>
    </row>
    <row r="221" spans="1:21" ht="15">
      <c r="A221" s="6">
        <f t="shared" si="10"/>
        <v>14</v>
      </c>
      <c r="B221" s="15">
        <v>93</v>
      </c>
      <c r="C221" s="15" t="s">
        <v>378</v>
      </c>
      <c r="D221" s="8" t="s">
        <v>21</v>
      </c>
      <c r="E221" s="9">
        <f t="shared" si="9"/>
        <v>0.08351912037037038</v>
      </c>
      <c r="F221" s="10" t="s">
        <v>398</v>
      </c>
      <c r="G221" s="10" t="s">
        <v>399</v>
      </c>
      <c r="H221" s="10" t="s">
        <v>484</v>
      </c>
      <c r="I221" s="19">
        <v>0.005748159722222222</v>
      </c>
      <c r="J221" s="19">
        <v>0.004868935185185185</v>
      </c>
      <c r="K221" s="19">
        <v>0.0056982291666666665</v>
      </c>
      <c r="L221" s="19">
        <v>0.004703796296296296</v>
      </c>
      <c r="M221" s="20">
        <v>0.010416666666666666</v>
      </c>
      <c r="N221" s="20">
        <v>0.010416666666666666</v>
      </c>
      <c r="O221" s="20">
        <v>0.010416666666666666</v>
      </c>
      <c r="P221" s="20">
        <v>0.010416666666666666</v>
      </c>
      <c r="Q221" s="20">
        <v>0.010416666666666666</v>
      </c>
      <c r="R221" s="20">
        <v>0.010416666666666666</v>
      </c>
      <c r="S221" s="19">
        <v>0.010416666666666666</v>
      </c>
      <c r="T221" s="19">
        <v>0.010416666666666666</v>
      </c>
      <c r="U221" s="19">
        <v>0</v>
      </c>
    </row>
    <row r="222" spans="1:21" ht="15">
      <c r="A222" s="6">
        <f t="shared" si="10"/>
        <v>15</v>
      </c>
      <c r="B222" s="15">
        <v>91</v>
      </c>
      <c r="C222" s="15" t="s">
        <v>378</v>
      </c>
      <c r="D222" s="8" t="s">
        <v>43</v>
      </c>
      <c r="E222" s="9">
        <f t="shared" si="9"/>
        <v>0.08911157407407408</v>
      </c>
      <c r="F222" s="10" t="s">
        <v>400</v>
      </c>
      <c r="G222" s="10" t="s">
        <v>401</v>
      </c>
      <c r="H222" s="10" t="s">
        <v>482</v>
      </c>
      <c r="I222" s="19">
        <v>0.004597280092592592</v>
      </c>
      <c r="J222" s="19">
        <v>0.005184386574074075</v>
      </c>
      <c r="K222" s="19">
        <v>0.006413240740740741</v>
      </c>
      <c r="L222" s="20">
        <v>0.010416666666666666</v>
      </c>
      <c r="M222" s="20">
        <v>0.010416666666666666</v>
      </c>
      <c r="N222" s="20">
        <v>0.010416666666666666</v>
      </c>
      <c r="O222" s="20">
        <v>0.010416666666666666</v>
      </c>
      <c r="P222" s="20">
        <v>0.010416666666666666</v>
      </c>
      <c r="Q222" s="20">
        <v>0.010416666666666666</v>
      </c>
      <c r="R222" s="20">
        <v>0.010416666666666666</v>
      </c>
      <c r="S222" s="19">
        <v>0.010416666666666666</v>
      </c>
      <c r="T222" s="19">
        <v>0.010416666666666666</v>
      </c>
      <c r="U222" s="19">
        <v>0</v>
      </c>
    </row>
    <row r="223" spans="1:21" ht="15">
      <c r="A223" s="6">
        <f t="shared" si="10"/>
        <v>16</v>
      </c>
      <c r="B223" s="15">
        <v>89</v>
      </c>
      <c r="C223" s="15" t="s">
        <v>378</v>
      </c>
      <c r="D223" s="8" t="s">
        <v>43</v>
      </c>
      <c r="E223" s="9">
        <f t="shared" si="9"/>
        <v>0.09250196759259259</v>
      </c>
      <c r="F223" s="10" t="s">
        <v>379</v>
      </c>
      <c r="G223" s="10" t="s">
        <v>402</v>
      </c>
      <c r="H223" s="10" t="s">
        <v>479</v>
      </c>
      <c r="I223" s="19">
        <v>0.005027106481481481</v>
      </c>
      <c r="J223" s="19">
        <v>0.004141527777777778</v>
      </c>
      <c r="K223" s="20">
        <v>0.010416666666666666</v>
      </c>
      <c r="L223" s="20">
        <v>0.010416666666666666</v>
      </c>
      <c r="M223" s="20">
        <v>0.010416666666666666</v>
      </c>
      <c r="N223" s="20">
        <v>0.010416666666666666</v>
      </c>
      <c r="O223" s="20">
        <v>0.010416666666666666</v>
      </c>
      <c r="P223" s="20">
        <v>0.010416666666666666</v>
      </c>
      <c r="Q223" s="20">
        <v>0.010416666666666666</v>
      </c>
      <c r="R223" s="20">
        <v>0.010416666666666666</v>
      </c>
      <c r="S223" s="19">
        <v>0.010416666666666666</v>
      </c>
      <c r="T223" s="19">
        <v>0.010416666666666666</v>
      </c>
      <c r="U223" s="19">
        <v>0</v>
      </c>
    </row>
    <row r="224" spans="1:21" ht="15">
      <c r="A224" s="6">
        <f t="shared" si="10"/>
        <v>17</v>
      </c>
      <c r="B224" s="15">
        <v>92</v>
      </c>
      <c r="C224" s="15" t="s">
        <v>378</v>
      </c>
      <c r="D224" s="8" t="s">
        <v>21</v>
      </c>
      <c r="E224" s="9">
        <f t="shared" si="9"/>
        <v>0.09841729166666667</v>
      </c>
      <c r="F224" s="10" t="s">
        <v>403</v>
      </c>
      <c r="G224" s="10" t="s">
        <v>308</v>
      </c>
      <c r="H224" s="10" t="s">
        <v>483</v>
      </c>
      <c r="I224" s="19">
        <v>0.006910127314814815</v>
      </c>
      <c r="J224" s="19">
        <v>0.008173831018518518</v>
      </c>
      <c r="K224" s="20">
        <v>0.010416666666666666</v>
      </c>
      <c r="L224" s="20">
        <v>0.010416666666666666</v>
      </c>
      <c r="M224" s="20">
        <v>0.010416666666666666</v>
      </c>
      <c r="N224" s="20">
        <v>0.010416666666666666</v>
      </c>
      <c r="O224" s="20">
        <v>0.010416666666666666</v>
      </c>
      <c r="P224" s="20">
        <v>0.010416666666666666</v>
      </c>
      <c r="Q224" s="20">
        <v>0.010416666666666666</v>
      </c>
      <c r="R224" s="20">
        <v>0.010416666666666666</v>
      </c>
      <c r="S224" s="19">
        <v>0.010416666666666666</v>
      </c>
      <c r="T224" s="19">
        <v>0.010416666666666666</v>
      </c>
      <c r="U224" s="19">
        <v>0</v>
      </c>
    </row>
    <row r="225" spans="1:21" ht="15">
      <c r="A225" s="6">
        <f t="shared" si="10"/>
        <v>18</v>
      </c>
      <c r="B225" s="15">
        <v>84</v>
      </c>
      <c r="C225" s="15" t="s">
        <v>378</v>
      </c>
      <c r="D225" s="8" t="s">
        <v>61</v>
      </c>
      <c r="E225" s="9">
        <f t="shared" si="9"/>
        <v>0.10416666666666667</v>
      </c>
      <c r="F225" s="10" t="s">
        <v>404</v>
      </c>
      <c r="G225" s="10" t="s">
        <v>405</v>
      </c>
      <c r="H225" s="17" t="s">
        <v>477</v>
      </c>
      <c r="I225" s="20">
        <v>0.010416666666666666</v>
      </c>
      <c r="J225" s="20">
        <v>0.010416666666666666</v>
      </c>
      <c r="K225" s="20">
        <v>0.010416666666666666</v>
      </c>
      <c r="L225" s="20">
        <v>0.010416666666666666</v>
      </c>
      <c r="M225" s="20">
        <v>0.010416666666666666</v>
      </c>
      <c r="N225" s="20">
        <v>0.010416666666666666</v>
      </c>
      <c r="O225" s="20">
        <v>0.010416666666666666</v>
      </c>
      <c r="P225" s="20">
        <v>0.010416666666666666</v>
      </c>
      <c r="Q225" s="20">
        <v>0.010416666666666666</v>
      </c>
      <c r="R225" s="20">
        <v>0.010416666666666666</v>
      </c>
      <c r="S225" s="19">
        <v>0.010416666666666666</v>
      </c>
      <c r="T225" s="19">
        <v>0.010416666666666666</v>
      </c>
      <c r="U225" s="19">
        <v>0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25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A20" sqref="A20"/>
    </sheetView>
  </sheetViews>
  <sheetFormatPr defaultColWidth="11.57421875" defaultRowHeight="12.75"/>
  <cols>
    <col min="1" max="1" width="5.421875" style="0" customWidth="1"/>
    <col min="2" max="4" width="5.00390625" style="0" customWidth="1"/>
    <col min="5" max="5" width="11.57421875" style="0" customWidth="1"/>
    <col min="6" max="6" width="18.00390625" style="0" customWidth="1"/>
    <col min="7" max="7" width="14.28125" style="0" customWidth="1"/>
    <col min="8" max="8" width="25.57421875" style="0" customWidth="1"/>
    <col min="9" max="19" width="10.8515625" style="25" customWidth="1"/>
  </cols>
  <sheetData>
    <row r="1" spans="1:19" s="5" customFormat="1" ht="39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1" t="s">
        <v>5</v>
      </c>
      <c r="G1" s="1" t="s">
        <v>6</v>
      </c>
      <c r="H1" s="1" t="s">
        <v>406</v>
      </c>
      <c r="I1" s="18" t="s">
        <v>7</v>
      </c>
      <c r="J1" s="18" t="s">
        <v>8</v>
      </c>
      <c r="K1" s="18" t="s">
        <v>9</v>
      </c>
      <c r="L1" s="18" t="s">
        <v>10</v>
      </c>
      <c r="M1" s="18" t="s">
        <v>11</v>
      </c>
      <c r="N1" s="18" t="s">
        <v>12</v>
      </c>
      <c r="O1" s="18" t="s">
        <v>13</v>
      </c>
      <c r="P1" s="18" t="s">
        <v>14</v>
      </c>
      <c r="Q1" s="18" t="s">
        <v>15</v>
      </c>
      <c r="R1" s="18" t="s">
        <v>16</v>
      </c>
      <c r="S1" s="18" t="s">
        <v>19</v>
      </c>
    </row>
    <row r="2" spans="1:19" ht="15">
      <c r="A2" s="6">
        <v>1</v>
      </c>
      <c r="B2" s="7">
        <v>6</v>
      </c>
      <c r="C2" s="7" t="s">
        <v>20</v>
      </c>
      <c r="D2" s="8" t="s">
        <v>21</v>
      </c>
      <c r="E2" s="9">
        <f>SUM(I2:R2)+S2</f>
        <v>0.0395466087962963</v>
      </c>
      <c r="F2" s="10" t="s">
        <v>22</v>
      </c>
      <c r="G2" s="10" t="s">
        <v>23</v>
      </c>
      <c r="H2" s="10" t="s">
        <v>412</v>
      </c>
      <c r="I2" s="19">
        <v>0.0036251041666666662</v>
      </c>
      <c r="J2" s="19">
        <v>0.0030175347222222222</v>
      </c>
      <c r="K2" s="19">
        <v>0.0035579513888888887</v>
      </c>
      <c r="L2" s="19">
        <v>0.003029189814814815</v>
      </c>
      <c r="M2" s="19">
        <v>0.003534212962962963</v>
      </c>
      <c r="N2" s="19">
        <v>0.002893842592592593</v>
      </c>
      <c r="O2" s="20">
        <v>0.010416666666666666</v>
      </c>
      <c r="P2" s="19">
        <v>0.002920763888888889</v>
      </c>
      <c r="Q2" s="19">
        <v>0.0036398148148148145</v>
      </c>
      <c r="R2" s="19">
        <v>0.002911527777777778</v>
      </c>
      <c r="S2" s="19">
        <v>0</v>
      </c>
    </row>
    <row r="3" spans="1:19" ht="15">
      <c r="A3" s="6">
        <f aca="true" t="shared" si="0" ref="A3:A11">A2+1</f>
        <v>2</v>
      </c>
      <c r="B3" s="7">
        <v>4</v>
      </c>
      <c r="C3" s="7" t="s">
        <v>20</v>
      </c>
      <c r="D3" s="8" t="s">
        <v>21</v>
      </c>
      <c r="E3" s="9">
        <f>SUM(I3:R3)+S3</f>
        <v>0.04038074074074074</v>
      </c>
      <c r="F3" s="10" t="s">
        <v>24</v>
      </c>
      <c r="G3" s="10" t="s">
        <v>25</v>
      </c>
      <c r="H3" s="10" t="s">
        <v>410</v>
      </c>
      <c r="I3" s="19">
        <v>0.00379255787037037</v>
      </c>
      <c r="J3" s="19">
        <v>0.0030182060185185186</v>
      </c>
      <c r="K3" s="19">
        <v>0.0037284375</v>
      </c>
      <c r="L3" s="19">
        <v>0.002987268518518519</v>
      </c>
      <c r="M3" s="19">
        <v>0.003683310185185185</v>
      </c>
      <c r="N3" s="19">
        <v>0.002958738425925926</v>
      </c>
      <c r="O3" s="20">
        <v>0.010416666666666666</v>
      </c>
      <c r="P3" s="19">
        <v>0.0030130439814814816</v>
      </c>
      <c r="Q3" s="19">
        <v>0.0037857754629629626</v>
      </c>
      <c r="R3" s="19">
        <v>0.0029967361111111115</v>
      </c>
      <c r="S3" s="19">
        <v>0</v>
      </c>
    </row>
    <row r="4" spans="1:19" ht="15">
      <c r="A4" s="6">
        <f t="shared" si="0"/>
        <v>3</v>
      </c>
      <c r="B4" s="7">
        <v>1</v>
      </c>
      <c r="C4" s="7" t="s">
        <v>20</v>
      </c>
      <c r="D4" s="8" t="s">
        <v>21</v>
      </c>
      <c r="E4" s="9">
        <f>SUM(I4:R4)+S4</f>
        <v>0.04041596064814815</v>
      </c>
      <c r="F4" s="10" t="s">
        <v>26</v>
      </c>
      <c r="G4" s="10" t="s">
        <v>27</v>
      </c>
      <c r="H4" s="10" t="s">
        <v>407</v>
      </c>
      <c r="I4" s="19">
        <v>0.003704606481481481</v>
      </c>
      <c r="J4" s="19">
        <v>0.003106064814814815</v>
      </c>
      <c r="K4" s="19">
        <v>0.0037193518518518513</v>
      </c>
      <c r="L4" s="19">
        <v>0.0030243749999999997</v>
      </c>
      <c r="M4" s="19">
        <v>0.0037162268518518516</v>
      </c>
      <c r="N4" s="19">
        <v>0.003034398148148148</v>
      </c>
      <c r="O4" s="20">
        <v>0.010416666666666666</v>
      </c>
      <c r="P4" s="19">
        <v>0.0029830324074074078</v>
      </c>
      <c r="Q4" s="19">
        <v>0.0037307060185185186</v>
      </c>
      <c r="R4" s="19">
        <v>0.0029805324074074074</v>
      </c>
      <c r="S4" s="19">
        <v>0</v>
      </c>
    </row>
    <row r="5" spans="1:19" ht="12.75">
      <c r="A5" s="6">
        <f t="shared" si="0"/>
        <v>4</v>
      </c>
      <c r="B5" s="11">
        <v>46</v>
      </c>
      <c r="C5" s="11" t="s">
        <v>20</v>
      </c>
      <c r="D5" s="8" t="s">
        <v>21</v>
      </c>
      <c r="E5" s="9">
        <f>SUM(I5:R5)+S5</f>
        <v>0.04076166666666667</v>
      </c>
      <c r="F5" s="10" t="s">
        <v>28</v>
      </c>
      <c r="G5" s="10" t="s">
        <v>29</v>
      </c>
      <c r="H5" s="10" t="s">
        <v>423</v>
      </c>
      <c r="I5" s="19">
        <v>0.003750798611111111</v>
      </c>
      <c r="J5" s="19">
        <v>0.0030167592592592594</v>
      </c>
      <c r="K5" s="19">
        <v>0.003908564814814814</v>
      </c>
      <c r="L5" s="19">
        <v>0.0029850231481481485</v>
      </c>
      <c r="M5" s="19">
        <v>0.003750833333333333</v>
      </c>
      <c r="N5" s="19">
        <v>0.0031619791666666667</v>
      </c>
      <c r="O5" s="20">
        <v>0.010416666666666666</v>
      </c>
      <c r="P5" s="19">
        <v>0.002988148148148148</v>
      </c>
      <c r="Q5" s="19">
        <v>0.003824074074074074</v>
      </c>
      <c r="R5" s="19">
        <v>0.0029588194444444445</v>
      </c>
      <c r="S5" s="19">
        <v>0</v>
      </c>
    </row>
    <row r="6" spans="1:19" ht="15">
      <c r="A6" s="6">
        <f t="shared" si="0"/>
        <v>5</v>
      </c>
      <c r="B6" s="7">
        <v>5</v>
      </c>
      <c r="C6" s="7" t="s">
        <v>20</v>
      </c>
      <c r="D6" s="8" t="s">
        <v>21</v>
      </c>
      <c r="E6" s="9">
        <f>SUM(I6:R6)+S6</f>
        <v>0.04162844907407407</v>
      </c>
      <c r="F6" s="10" t="s">
        <v>30</v>
      </c>
      <c r="G6" s="10" t="s">
        <v>31</v>
      </c>
      <c r="H6" s="10" t="s">
        <v>411</v>
      </c>
      <c r="I6" s="19">
        <v>0.003825625</v>
      </c>
      <c r="J6" s="19">
        <v>0.003177384259259259</v>
      </c>
      <c r="K6" s="19">
        <v>0.0038110416666666666</v>
      </c>
      <c r="L6" s="19">
        <v>0.0031167939814814817</v>
      </c>
      <c r="M6" s="19">
        <v>0.0037637037037037036</v>
      </c>
      <c r="N6" s="19">
        <v>0.0031254861111111114</v>
      </c>
      <c r="O6" s="20">
        <v>0.010416666666666666</v>
      </c>
      <c r="P6" s="19">
        <v>0.0032932060185185187</v>
      </c>
      <c r="Q6" s="19">
        <v>0.003883275462962963</v>
      </c>
      <c r="R6" s="19">
        <v>0.0032152662037037037</v>
      </c>
      <c r="S6" s="19">
        <v>0</v>
      </c>
    </row>
    <row r="7" spans="1:19" ht="15">
      <c r="A7" s="6">
        <f t="shared" si="0"/>
        <v>6</v>
      </c>
      <c r="B7" s="7">
        <v>85</v>
      </c>
      <c r="C7" s="7" t="s">
        <v>20</v>
      </c>
      <c r="D7" s="8" t="s">
        <v>21</v>
      </c>
      <c r="E7" s="9">
        <f>SUM(I7:R7)+S7</f>
        <v>0.04165097222222222</v>
      </c>
      <c r="F7" s="10" t="s">
        <v>32</v>
      </c>
      <c r="G7" s="10" t="s">
        <v>33</v>
      </c>
      <c r="H7" s="10" t="s">
        <v>478</v>
      </c>
      <c r="I7" s="19">
        <v>0.003853611111111111</v>
      </c>
      <c r="J7" s="19">
        <v>0.0031463078703703705</v>
      </c>
      <c r="K7" s="19">
        <v>0.0038380439814814813</v>
      </c>
      <c r="L7" s="19">
        <v>0.0030980787037037036</v>
      </c>
      <c r="M7" s="19">
        <v>0.0038472106481481478</v>
      </c>
      <c r="N7" s="19">
        <v>0.003193668981481482</v>
      </c>
      <c r="O7" s="20">
        <v>0.010416666666666666</v>
      </c>
      <c r="P7" s="19">
        <v>0.0031619212962962964</v>
      </c>
      <c r="Q7" s="19">
        <v>0.0039222685185185185</v>
      </c>
      <c r="R7" s="19">
        <v>0.003173194444444444</v>
      </c>
      <c r="S7" s="19">
        <v>0</v>
      </c>
    </row>
    <row r="8" spans="1:19" ht="15">
      <c r="A8" s="6">
        <f t="shared" si="0"/>
        <v>7</v>
      </c>
      <c r="B8" s="7">
        <v>2</v>
      </c>
      <c r="C8" s="7" t="s">
        <v>20</v>
      </c>
      <c r="D8" s="8" t="s">
        <v>21</v>
      </c>
      <c r="E8" s="9">
        <f>SUM(I8:R8)+S8</f>
        <v>0.04270074074074074</v>
      </c>
      <c r="F8" s="10" t="s">
        <v>34</v>
      </c>
      <c r="G8" s="10" t="s">
        <v>35</v>
      </c>
      <c r="H8" s="10" t="s">
        <v>408</v>
      </c>
      <c r="I8" s="19">
        <v>0.003995416666666666</v>
      </c>
      <c r="J8" s="19">
        <v>0.0032915277777777778</v>
      </c>
      <c r="K8" s="19">
        <v>0.003955891203703704</v>
      </c>
      <c r="L8" s="19">
        <v>0.0032094097222222224</v>
      </c>
      <c r="M8" s="19">
        <v>0.003978935185185185</v>
      </c>
      <c r="N8" s="19">
        <v>0.003227824074074074</v>
      </c>
      <c r="O8" s="20">
        <v>0.010416666666666666</v>
      </c>
      <c r="P8" s="19">
        <v>0.0032550347222222225</v>
      </c>
      <c r="Q8" s="19">
        <v>0.004027175925925925</v>
      </c>
      <c r="R8" s="19">
        <v>0.0033428587962962965</v>
      </c>
      <c r="S8" s="19">
        <v>0</v>
      </c>
    </row>
    <row r="9" spans="1:19" ht="15">
      <c r="A9" s="6">
        <f t="shared" si="0"/>
        <v>8</v>
      </c>
      <c r="B9" s="7">
        <v>3</v>
      </c>
      <c r="C9" s="7" t="s">
        <v>20</v>
      </c>
      <c r="D9" s="8" t="s">
        <v>21</v>
      </c>
      <c r="E9" s="9">
        <f>SUM(I9:R9)+S9</f>
        <v>0.04314734953703704</v>
      </c>
      <c r="F9" s="10" t="s">
        <v>36</v>
      </c>
      <c r="G9" s="10" t="s">
        <v>37</v>
      </c>
      <c r="H9" s="10" t="s">
        <v>409</v>
      </c>
      <c r="I9" s="19">
        <v>0.004030636574074074</v>
      </c>
      <c r="J9" s="19">
        <v>0.003308564814814815</v>
      </c>
      <c r="K9" s="19">
        <v>0.004020196759259259</v>
      </c>
      <c r="L9" s="19">
        <v>0.003326238425925926</v>
      </c>
      <c r="M9" s="19">
        <v>0.0040727662037037034</v>
      </c>
      <c r="N9" s="19">
        <v>0.0032585648148148153</v>
      </c>
      <c r="O9" s="20">
        <v>0.010416666666666666</v>
      </c>
      <c r="P9" s="19">
        <v>0.0033422337962962967</v>
      </c>
      <c r="Q9" s="19">
        <v>0.004098379629629629</v>
      </c>
      <c r="R9" s="19">
        <v>0.003273101851851852</v>
      </c>
      <c r="S9" s="19">
        <v>0</v>
      </c>
    </row>
    <row r="10" spans="1:19" ht="15">
      <c r="A10" s="6">
        <f t="shared" si="0"/>
        <v>9</v>
      </c>
      <c r="B10" s="7">
        <v>86</v>
      </c>
      <c r="C10" s="7" t="s">
        <v>20</v>
      </c>
      <c r="D10" s="8" t="s">
        <v>21</v>
      </c>
      <c r="E10" s="9">
        <f>SUM(I10:R10)+S10</f>
        <v>0.04508091435185185</v>
      </c>
      <c r="F10" s="10" t="s">
        <v>38</v>
      </c>
      <c r="G10" s="10" t="s">
        <v>39</v>
      </c>
      <c r="H10" s="10" t="s">
        <v>478</v>
      </c>
      <c r="I10" s="19">
        <v>0.004194837962962963</v>
      </c>
      <c r="J10" s="19">
        <v>0.0034383796296296298</v>
      </c>
      <c r="K10" s="19">
        <v>0.0041698148148148146</v>
      </c>
      <c r="L10" s="19">
        <v>0.0035433796296296294</v>
      </c>
      <c r="M10" s="19">
        <v>0.004298148148148148</v>
      </c>
      <c r="N10" s="19">
        <v>0.003535150462962963</v>
      </c>
      <c r="O10" s="20">
        <v>0.010416666666666666</v>
      </c>
      <c r="P10" s="19">
        <v>0.003507442129629629</v>
      </c>
      <c r="Q10" s="19">
        <v>0.004386342592592592</v>
      </c>
      <c r="R10" s="19">
        <v>0.003590752314814815</v>
      </c>
      <c r="S10" s="19">
        <v>0</v>
      </c>
    </row>
    <row r="11" spans="1:19" ht="15">
      <c r="A11" s="6">
        <f t="shared" si="0"/>
        <v>10</v>
      </c>
      <c r="B11" s="7">
        <v>9</v>
      </c>
      <c r="C11" s="7" t="s">
        <v>20</v>
      </c>
      <c r="D11" s="8" t="s">
        <v>21</v>
      </c>
      <c r="E11" s="9">
        <f>SUM(I11:R11)+S11</f>
        <v>0.07664394675925926</v>
      </c>
      <c r="F11" s="10" t="s">
        <v>40</v>
      </c>
      <c r="G11" s="10" t="s">
        <v>41</v>
      </c>
      <c r="H11" s="10" t="s">
        <v>415</v>
      </c>
      <c r="I11" s="19">
        <v>0.0038255555555555556</v>
      </c>
      <c r="J11" s="19">
        <v>0.0031386458333333336</v>
      </c>
      <c r="K11" s="19">
        <v>0.003852488425925926</v>
      </c>
      <c r="L11" s="19">
        <v>0.0033272569444444447</v>
      </c>
      <c r="M11" s="20">
        <v>0.010416666666666666</v>
      </c>
      <c r="N11" s="20">
        <v>0.010416666666666666</v>
      </c>
      <c r="O11" s="20">
        <v>0.010416666666666666</v>
      </c>
      <c r="P11" s="20">
        <v>0.010416666666666666</v>
      </c>
      <c r="Q11" s="20">
        <v>0.010416666666666666</v>
      </c>
      <c r="R11" s="20">
        <v>0.010416666666666666</v>
      </c>
      <c r="S11" s="19">
        <v>0</v>
      </c>
    </row>
    <row r="12" spans="1:19" ht="15">
      <c r="A12" s="6">
        <v>1</v>
      </c>
      <c r="B12" s="12">
        <v>15</v>
      </c>
      <c r="C12" s="12" t="s">
        <v>42</v>
      </c>
      <c r="D12" s="8" t="s">
        <v>43</v>
      </c>
      <c r="E12" s="9">
        <f>SUM(I12:R12)+S12</f>
        <v>0.04203392361111111</v>
      </c>
      <c r="F12" s="10" t="s">
        <v>44</v>
      </c>
      <c r="G12" s="10" t="s">
        <v>45</v>
      </c>
      <c r="H12" s="10" t="s">
        <v>420</v>
      </c>
      <c r="I12" s="19">
        <v>0.003945856481481481</v>
      </c>
      <c r="J12" s="19">
        <v>0.003185590277777778</v>
      </c>
      <c r="K12" s="19">
        <v>0.0038133449074074072</v>
      </c>
      <c r="L12" s="19">
        <v>0.0031865856481481485</v>
      </c>
      <c r="M12" s="19">
        <v>0.0038635185185185183</v>
      </c>
      <c r="N12" s="19">
        <v>0.003182164351851852</v>
      </c>
      <c r="O12" s="20">
        <v>0.010416666666666666</v>
      </c>
      <c r="P12" s="19">
        <v>0.0033099074074074072</v>
      </c>
      <c r="Q12" s="19">
        <v>0.0039280671296296294</v>
      </c>
      <c r="R12" s="19">
        <v>0.0032022222222222226</v>
      </c>
      <c r="S12" s="19">
        <v>0</v>
      </c>
    </row>
    <row r="13" spans="1:19" ht="15">
      <c r="A13" s="6">
        <f aca="true" t="shared" si="1" ref="A13:A23">1+A12</f>
        <v>2</v>
      </c>
      <c r="B13" s="12">
        <v>73</v>
      </c>
      <c r="C13" s="12" t="s">
        <v>42</v>
      </c>
      <c r="D13" s="8" t="s">
        <v>43</v>
      </c>
      <c r="E13" s="9">
        <f>SUM(I13:R13)+S13</f>
        <v>0.04333491898148148</v>
      </c>
      <c r="F13" s="10" t="s">
        <v>57</v>
      </c>
      <c r="G13" s="10" t="s">
        <v>58</v>
      </c>
      <c r="H13" s="10" t="s">
        <v>468</v>
      </c>
      <c r="I13" s="19">
        <v>0.004053101851851852</v>
      </c>
      <c r="J13" s="19">
        <v>0.0033063425925925925</v>
      </c>
      <c r="K13" s="19">
        <v>0.004008854166666667</v>
      </c>
      <c r="L13" s="19">
        <v>0.003375104166666667</v>
      </c>
      <c r="M13" s="19">
        <v>0.004141388888888889</v>
      </c>
      <c r="N13" s="19">
        <v>0.0032417824074074076</v>
      </c>
      <c r="O13" s="20">
        <v>0.010416666666666666</v>
      </c>
      <c r="P13" s="19">
        <v>0.003348368055555556</v>
      </c>
      <c r="Q13" s="19">
        <v>0.004114664351851852</v>
      </c>
      <c r="R13" s="19">
        <v>0.0033286458333333336</v>
      </c>
      <c r="S13" s="19">
        <v>0</v>
      </c>
    </row>
    <row r="14" spans="1:19" ht="15">
      <c r="A14" s="6">
        <f t="shared" si="1"/>
        <v>3</v>
      </c>
      <c r="B14" s="12">
        <v>56</v>
      </c>
      <c r="C14" s="12" t="s">
        <v>42</v>
      </c>
      <c r="D14" s="8" t="s">
        <v>43</v>
      </c>
      <c r="E14" s="9">
        <f>SUM(I14:R14)+S14</f>
        <v>0.04385234953703704</v>
      </c>
      <c r="F14" s="10" t="s">
        <v>64</v>
      </c>
      <c r="G14" s="10" t="s">
        <v>65</v>
      </c>
      <c r="H14" s="10" t="s">
        <v>452</v>
      </c>
      <c r="I14" s="19">
        <v>0.0041177777777777775</v>
      </c>
      <c r="J14" s="19">
        <v>0.0035183101851851846</v>
      </c>
      <c r="K14" s="19">
        <v>0.004101516203703704</v>
      </c>
      <c r="L14" s="19">
        <v>0.0033656712962962963</v>
      </c>
      <c r="M14" s="19">
        <v>0.004175972222222222</v>
      </c>
      <c r="N14" s="19">
        <v>0.0033403356481481483</v>
      </c>
      <c r="O14" s="20">
        <v>0.010416666666666666</v>
      </c>
      <c r="P14" s="19">
        <v>0.0032396643518518516</v>
      </c>
      <c r="Q14" s="19">
        <v>0.004191134259259259</v>
      </c>
      <c r="R14" s="19">
        <v>0.003385300925925926</v>
      </c>
      <c r="S14" s="19">
        <v>0</v>
      </c>
    </row>
    <row r="15" spans="1:19" ht="15">
      <c r="A15" s="6">
        <f t="shared" si="1"/>
        <v>4</v>
      </c>
      <c r="B15" s="12">
        <v>16</v>
      </c>
      <c r="C15" s="12" t="s">
        <v>42</v>
      </c>
      <c r="D15" s="8" t="s">
        <v>43</v>
      </c>
      <c r="E15" s="9">
        <f>SUM(I15:R15)+S15</f>
        <v>0.04432111111111112</v>
      </c>
      <c r="F15" s="10" t="s">
        <v>69</v>
      </c>
      <c r="G15" s="10" t="s">
        <v>70</v>
      </c>
      <c r="H15" s="10" t="s">
        <v>421</v>
      </c>
      <c r="I15" s="19">
        <v>0.004146458333333334</v>
      </c>
      <c r="J15" s="19">
        <v>0.003397372685185185</v>
      </c>
      <c r="K15" s="19">
        <v>0.004173576388888889</v>
      </c>
      <c r="L15" s="19">
        <v>0.003398472222222222</v>
      </c>
      <c r="M15" s="19">
        <v>0.004208136574074074</v>
      </c>
      <c r="N15" s="19">
        <v>0.0034302083333333333</v>
      </c>
      <c r="O15" s="20">
        <v>0.010416666666666666</v>
      </c>
      <c r="P15" s="19">
        <v>0.0034348842592592595</v>
      </c>
      <c r="Q15" s="19">
        <v>0.004272615740740741</v>
      </c>
      <c r="R15" s="19">
        <v>0.0034427199074074074</v>
      </c>
      <c r="S15" s="19">
        <v>0</v>
      </c>
    </row>
    <row r="16" spans="1:19" ht="15">
      <c r="A16" s="6">
        <f t="shared" si="1"/>
        <v>5</v>
      </c>
      <c r="B16" s="12">
        <v>18</v>
      </c>
      <c r="C16" s="12" t="s">
        <v>42</v>
      </c>
      <c r="D16" s="8" t="s">
        <v>43</v>
      </c>
      <c r="E16" s="9">
        <f>SUM(I16:R16)+S16</f>
        <v>0.04435885416666666</v>
      </c>
      <c r="F16" s="10" t="s">
        <v>71</v>
      </c>
      <c r="G16" s="10" t="s">
        <v>72</v>
      </c>
      <c r="H16" s="10" t="s">
        <v>423</v>
      </c>
      <c r="I16" s="19">
        <v>0.004149664351851852</v>
      </c>
      <c r="J16" s="19">
        <v>0.0033742361111111113</v>
      </c>
      <c r="K16" s="19">
        <v>0.004136944444444444</v>
      </c>
      <c r="L16" s="19">
        <v>0.00334056712962963</v>
      </c>
      <c r="M16" s="19">
        <v>0.004234282407407407</v>
      </c>
      <c r="N16" s="19">
        <v>0.0033254976851851857</v>
      </c>
      <c r="O16" s="20">
        <v>0.010416666666666666</v>
      </c>
      <c r="P16" s="19">
        <v>0.003483148148148148</v>
      </c>
      <c r="Q16" s="19">
        <v>0.00440724537037037</v>
      </c>
      <c r="R16" s="19">
        <v>0.0034906018518518515</v>
      </c>
      <c r="S16" s="19">
        <v>0</v>
      </c>
    </row>
    <row r="17" spans="1:19" ht="15">
      <c r="A17" s="6">
        <f t="shared" si="1"/>
        <v>6</v>
      </c>
      <c r="B17" s="12">
        <v>61</v>
      </c>
      <c r="C17" s="12" t="s">
        <v>42</v>
      </c>
      <c r="D17" s="8" t="s">
        <v>43</v>
      </c>
      <c r="E17" s="9">
        <f>SUM(I17:R17)+S17</f>
        <v>0.044812384259259264</v>
      </c>
      <c r="F17" s="10" t="s">
        <v>76</v>
      </c>
      <c r="G17" s="10" t="s">
        <v>77</v>
      </c>
      <c r="H17" s="10" t="s">
        <v>456</v>
      </c>
      <c r="I17" s="19">
        <v>0.004438506944444444</v>
      </c>
      <c r="J17" s="19">
        <v>0.003425925925925926</v>
      </c>
      <c r="K17" s="19">
        <v>0.004113078703703704</v>
      </c>
      <c r="L17" s="19">
        <v>0.0033905324074074076</v>
      </c>
      <c r="M17" s="19">
        <v>0.004305381944444444</v>
      </c>
      <c r="N17" s="19">
        <v>0.003481759259259259</v>
      </c>
      <c r="O17" s="20">
        <v>0.010416666666666666</v>
      </c>
      <c r="P17" s="19">
        <v>0.003409016203703704</v>
      </c>
      <c r="Q17" s="19">
        <v>0.004293923611111111</v>
      </c>
      <c r="R17" s="19">
        <v>0.0035375925925925926</v>
      </c>
      <c r="S17" s="19">
        <v>0</v>
      </c>
    </row>
    <row r="18" spans="1:19" ht="15">
      <c r="A18" s="6">
        <f t="shared" si="1"/>
        <v>7</v>
      </c>
      <c r="B18" s="12">
        <v>72</v>
      </c>
      <c r="C18" s="12" t="s">
        <v>42</v>
      </c>
      <c r="D18" s="8" t="s">
        <v>43</v>
      </c>
      <c r="E18" s="9">
        <f>SUM(I18:R18)+S18</f>
        <v>0.045798206018518514</v>
      </c>
      <c r="F18" s="10" t="s">
        <v>57</v>
      </c>
      <c r="G18" s="10" t="s">
        <v>96</v>
      </c>
      <c r="H18" s="10" t="s">
        <v>467</v>
      </c>
      <c r="I18" s="19">
        <v>0.004160729166666666</v>
      </c>
      <c r="J18" s="19">
        <v>0.003398159722222222</v>
      </c>
      <c r="K18" s="19">
        <v>0.0042998148148148145</v>
      </c>
      <c r="L18" s="19">
        <v>0.0034833912037037034</v>
      </c>
      <c r="M18" s="19">
        <v>0.0045221412037037036</v>
      </c>
      <c r="N18" s="19">
        <v>0.003809027777777778</v>
      </c>
      <c r="O18" s="20">
        <v>0.010416666666666666</v>
      </c>
      <c r="P18" s="19">
        <v>0.0036076041666666665</v>
      </c>
      <c r="Q18" s="19">
        <v>0.004486990740740741</v>
      </c>
      <c r="R18" s="19">
        <v>0.0036136805555555553</v>
      </c>
      <c r="S18" s="19">
        <v>0</v>
      </c>
    </row>
    <row r="19" spans="1:19" ht="15">
      <c r="A19" s="6">
        <f t="shared" si="1"/>
        <v>8</v>
      </c>
      <c r="B19" s="12">
        <v>24</v>
      </c>
      <c r="C19" s="12" t="s">
        <v>42</v>
      </c>
      <c r="D19" s="8" t="s">
        <v>43</v>
      </c>
      <c r="E19" s="9">
        <f>SUM(I19:R19)+S19</f>
        <v>0.04660075231481481</v>
      </c>
      <c r="F19" s="10" t="s">
        <v>103</v>
      </c>
      <c r="G19" s="10" t="s">
        <v>104</v>
      </c>
      <c r="H19" s="10" t="s">
        <v>429</v>
      </c>
      <c r="I19" s="19">
        <v>0.004274050925925926</v>
      </c>
      <c r="J19" s="19">
        <v>0.003728587962962963</v>
      </c>
      <c r="K19" s="19">
        <v>0.00439550925925926</v>
      </c>
      <c r="L19" s="19">
        <v>0.0036934259259259255</v>
      </c>
      <c r="M19" s="19">
        <v>0.004476168981481481</v>
      </c>
      <c r="N19" s="19">
        <v>0.0036919560185185185</v>
      </c>
      <c r="O19" s="20">
        <v>0.010416666666666666</v>
      </c>
      <c r="P19" s="19">
        <v>0.0037007870370370367</v>
      </c>
      <c r="Q19" s="19">
        <v>0.004538078703703704</v>
      </c>
      <c r="R19" s="19">
        <v>0.003685520833333333</v>
      </c>
      <c r="S19" s="19">
        <v>0</v>
      </c>
    </row>
    <row r="20" spans="1:19" ht="15">
      <c r="A20" s="6">
        <f t="shared" si="1"/>
        <v>9</v>
      </c>
      <c r="B20" s="12">
        <v>22</v>
      </c>
      <c r="C20" s="12" t="s">
        <v>42</v>
      </c>
      <c r="D20" s="8" t="s">
        <v>43</v>
      </c>
      <c r="E20" s="9">
        <f>SUM(I20:R20)+S20</f>
        <v>0.04719607638888889</v>
      </c>
      <c r="F20" s="10" t="s">
        <v>112</v>
      </c>
      <c r="G20" s="10" t="s">
        <v>113</v>
      </c>
      <c r="H20" s="10" t="s">
        <v>427</v>
      </c>
      <c r="I20" s="19">
        <v>0.0046245601851851855</v>
      </c>
      <c r="J20" s="19">
        <v>0.003749259259259259</v>
      </c>
      <c r="K20" s="19">
        <v>0.004570034722222223</v>
      </c>
      <c r="L20" s="19">
        <v>0.003601678240740741</v>
      </c>
      <c r="M20" s="19">
        <v>0.004523287037037037</v>
      </c>
      <c r="N20" s="19">
        <v>0.0036815393518518516</v>
      </c>
      <c r="O20" s="20">
        <v>0.010416666666666666</v>
      </c>
      <c r="P20" s="19">
        <v>0.003626284722222222</v>
      </c>
      <c r="Q20" s="19">
        <v>0.0045587499999999994</v>
      </c>
      <c r="R20" s="19">
        <v>0.0038440162037037032</v>
      </c>
      <c r="S20" s="19">
        <v>0</v>
      </c>
    </row>
    <row r="21" spans="1:19" ht="15">
      <c r="A21" s="6">
        <f t="shared" si="1"/>
        <v>10</v>
      </c>
      <c r="B21" s="12">
        <v>23</v>
      </c>
      <c r="C21" s="12" t="s">
        <v>42</v>
      </c>
      <c r="D21" s="8" t="s">
        <v>43</v>
      </c>
      <c r="E21" s="9">
        <f>SUM(I21:R21)+S21</f>
        <v>0.049805219907407404</v>
      </c>
      <c r="F21" s="10" t="s">
        <v>126</v>
      </c>
      <c r="G21" s="10" t="s">
        <v>127</v>
      </c>
      <c r="H21" s="10" t="s">
        <v>428</v>
      </c>
      <c r="I21" s="19">
        <v>0.0045688657407407405</v>
      </c>
      <c r="J21" s="19">
        <v>0.004331863425925926</v>
      </c>
      <c r="K21" s="19">
        <v>0.004976041666666667</v>
      </c>
      <c r="L21" s="19">
        <v>0.0040075578703703705</v>
      </c>
      <c r="M21" s="19">
        <v>0.004760532407407408</v>
      </c>
      <c r="N21" s="19">
        <v>0.0038517129629629626</v>
      </c>
      <c r="O21" s="20">
        <v>0.010416666666666666</v>
      </c>
      <c r="P21" s="19">
        <v>0.003991898148148148</v>
      </c>
      <c r="Q21" s="19">
        <v>0.004735347222222222</v>
      </c>
      <c r="R21" s="19">
        <v>0.004164733796296296</v>
      </c>
      <c r="S21" s="19">
        <v>0</v>
      </c>
    </row>
    <row r="22" spans="1:19" ht="15">
      <c r="A22" s="6">
        <f t="shared" si="1"/>
        <v>11</v>
      </c>
      <c r="B22" s="12">
        <v>78</v>
      </c>
      <c r="C22" s="12" t="s">
        <v>42</v>
      </c>
      <c r="D22" s="8" t="s">
        <v>43</v>
      </c>
      <c r="E22" s="9">
        <f>SUM(I22:R22)+S22</f>
        <v>0.0551692361111111</v>
      </c>
      <c r="F22" s="10" t="s">
        <v>142</v>
      </c>
      <c r="G22" s="10" t="s">
        <v>143</v>
      </c>
      <c r="H22" s="10" t="s">
        <v>473</v>
      </c>
      <c r="I22" s="19">
        <v>0.005433877314814814</v>
      </c>
      <c r="J22" s="19">
        <v>0.004287685185185185</v>
      </c>
      <c r="K22" s="19">
        <v>0.005278009259259259</v>
      </c>
      <c r="L22" s="19">
        <v>0.004737118055555556</v>
      </c>
      <c r="M22" s="19">
        <v>0.005167673611111111</v>
      </c>
      <c r="N22" s="19">
        <v>0.005095810185185186</v>
      </c>
      <c r="O22" s="20">
        <v>0.010416666666666666</v>
      </c>
      <c r="P22" s="19">
        <v>0.004409085648148148</v>
      </c>
      <c r="Q22" s="19">
        <v>0.005545775462962962</v>
      </c>
      <c r="R22" s="19">
        <v>0.004797534722222222</v>
      </c>
      <c r="S22" s="19">
        <v>0</v>
      </c>
    </row>
    <row r="23" spans="1:19" ht="15">
      <c r="A23" s="6">
        <f t="shared" si="1"/>
        <v>12</v>
      </c>
      <c r="B23" s="12">
        <v>67</v>
      </c>
      <c r="C23" s="12" t="s">
        <v>42</v>
      </c>
      <c r="D23" s="8" t="s">
        <v>43</v>
      </c>
      <c r="E23" s="9">
        <f>SUM(I23:R23)+S23</f>
        <v>0.0653131712962963</v>
      </c>
      <c r="F23" s="10" t="s">
        <v>149</v>
      </c>
      <c r="G23" s="10" t="s">
        <v>150</v>
      </c>
      <c r="H23" s="10" t="s">
        <v>462</v>
      </c>
      <c r="I23" s="19">
        <v>0.0062649884259259265</v>
      </c>
      <c r="J23" s="19">
        <v>0.00421375</v>
      </c>
      <c r="K23" s="19">
        <v>0.004990127314814814</v>
      </c>
      <c r="L23" s="19">
        <v>0.008721736111111112</v>
      </c>
      <c r="M23" s="19">
        <v>0.006619768518518519</v>
      </c>
      <c r="N23" s="19">
        <v>0.004270578703703704</v>
      </c>
      <c r="O23" s="20">
        <v>0.010416666666666666</v>
      </c>
      <c r="P23" s="19">
        <v>0.006579849537037037</v>
      </c>
      <c r="Q23" s="19">
        <v>0.005805127314814815</v>
      </c>
      <c r="R23" s="19">
        <v>0.007430578703703703</v>
      </c>
      <c r="S23" s="19">
        <v>0</v>
      </c>
    </row>
    <row r="24" spans="1:19" ht="15">
      <c r="A24" s="6">
        <v>1</v>
      </c>
      <c r="B24" s="12">
        <v>7</v>
      </c>
      <c r="C24" s="12" t="s">
        <v>42</v>
      </c>
      <c r="D24" s="8" t="s">
        <v>21</v>
      </c>
      <c r="E24" s="9">
        <f>SUM(I24:R24)+S24</f>
        <v>0.0421674074074074</v>
      </c>
      <c r="F24" s="10" t="s">
        <v>46</v>
      </c>
      <c r="G24" s="10" t="s">
        <v>47</v>
      </c>
      <c r="H24" s="10" t="s">
        <v>413</v>
      </c>
      <c r="I24" s="19">
        <v>0.003970833333333333</v>
      </c>
      <c r="J24" s="19">
        <v>0.0033376041666666667</v>
      </c>
      <c r="K24" s="19">
        <v>0.003917222222222222</v>
      </c>
      <c r="L24" s="19">
        <v>0.0031680439814814813</v>
      </c>
      <c r="M24" s="19">
        <v>0.0038992013888888887</v>
      </c>
      <c r="N24" s="19">
        <v>0.0031489930555555555</v>
      </c>
      <c r="O24" s="20">
        <v>0.010416666666666666</v>
      </c>
      <c r="P24" s="19">
        <v>0.003192314814814815</v>
      </c>
      <c r="Q24" s="19">
        <v>0.0039475694444444445</v>
      </c>
      <c r="R24" s="19">
        <v>0.003168958333333333</v>
      </c>
      <c r="S24" s="19">
        <v>0</v>
      </c>
    </row>
    <row r="25" spans="1:19" ht="15">
      <c r="A25" s="6">
        <f aca="true" t="shared" si="2" ref="A25:A67">1+A24</f>
        <v>2</v>
      </c>
      <c r="B25" s="12">
        <v>52</v>
      </c>
      <c r="C25" s="12" t="s">
        <v>42</v>
      </c>
      <c r="D25" s="8" t="s">
        <v>21</v>
      </c>
      <c r="E25" s="9">
        <f>SUM(I25:R25)+S25</f>
        <v>0.042375625</v>
      </c>
      <c r="F25" s="10" t="s">
        <v>48</v>
      </c>
      <c r="G25" s="10" t="s">
        <v>25</v>
      </c>
      <c r="H25" s="10" t="s">
        <v>450</v>
      </c>
      <c r="I25" s="19">
        <v>0.0038592129629629627</v>
      </c>
      <c r="J25" s="19">
        <v>0.0032520717592592597</v>
      </c>
      <c r="K25" s="19">
        <v>0.0038122800925925924</v>
      </c>
      <c r="L25" s="19">
        <v>0.0032465856481481486</v>
      </c>
      <c r="M25" s="19">
        <v>0.0038868055555555557</v>
      </c>
      <c r="N25" s="19">
        <v>0.003250925925925926</v>
      </c>
      <c r="O25" s="20">
        <v>0.010416666666666666</v>
      </c>
      <c r="P25" s="19">
        <v>0.003378738425925926</v>
      </c>
      <c r="Q25" s="19">
        <v>0.0039556712962962965</v>
      </c>
      <c r="R25" s="19">
        <v>0.0033166666666666665</v>
      </c>
      <c r="S25" s="19">
        <v>0</v>
      </c>
    </row>
    <row r="26" spans="1:19" ht="15">
      <c r="A26" s="6">
        <f t="shared" si="2"/>
        <v>3</v>
      </c>
      <c r="B26" s="12">
        <v>41</v>
      </c>
      <c r="C26" s="12" t="s">
        <v>42</v>
      </c>
      <c r="D26" s="8" t="s">
        <v>21</v>
      </c>
      <c r="E26" s="9">
        <f>SUM(I26:R26)+S26</f>
        <v>0.042796446759259255</v>
      </c>
      <c r="F26" s="10" t="s">
        <v>49</v>
      </c>
      <c r="G26" s="10" t="s">
        <v>50</v>
      </c>
      <c r="H26" s="10" t="s">
        <v>441</v>
      </c>
      <c r="I26" s="19">
        <v>0.003941215277777777</v>
      </c>
      <c r="J26" s="19">
        <v>0.0032847222222222223</v>
      </c>
      <c r="K26" s="19">
        <v>0.003946574074074074</v>
      </c>
      <c r="L26" s="19">
        <v>0.003264340277777778</v>
      </c>
      <c r="M26" s="19">
        <v>0.004022800925925925</v>
      </c>
      <c r="N26" s="19">
        <v>0.003293298611111111</v>
      </c>
      <c r="O26" s="20">
        <v>0.010416666666666666</v>
      </c>
      <c r="P26" s="19">
        <v>0.003329965277777778</v>
      </c>
      <c r="Q26" s="19">
        <v>0.004032511574074074</v>
      </c>
      <c r="R26" s="19">
        <v>0.003264351851851852</v>
      </c>
      <c r="S26" s="19">
        <v>0</v>
      </c>
    </row>
    <row r="27" spans="1:19" ht="15">
      <c r="A27" s="6">
        <f t="shared" si="2"/>
        <v>4</v>
      </c>
      <c r="B27" s="12">
        <v>70</v>
      </c>
      <c r="C27" s="12" t="s">
        <v>42</v>
      </c>
      <c r="D27" s="8" t="s">
        <v>21</v>
      </c>
      <c r="E27" s="9">
        <f>SUM(I27:R27)+S27</f>
        <v>0.0429420949074074</v>
      </c>
      <c r="F27" s="10" t="s">
        <v>51</v>
      </c>
      <c r="G27" s="10" t="s">
        <v>52</v>
      </c>
      <c r="H27" s="10" t="s">
        <v>465</v>
      </c>
      <c r="I27" s="19">
        <v>0.004019618055555555</v>
      </c>
      <c r="J27" s="19">
        <v>0.0033516203703703707</v>
      </c>
      <c r="K27" s="19">
        <v>0.003931168981481482</v>
      </c>
      <c r="L27" s="19">
        <v>0.003256180555555556</v>
      </c>
      <c r="M27" s="19">
        <v>0.0039693518518518515</v>
      </c>
      <c r="N27" s="19">
        <v>0.0033891319444444446</v>
      </c>
      <c r="O27" s="20">
        <v>0.010416666666666666</v>
      </c>
      <c r="P27" s="19">
        <v>0.003247141203703704</v>
      </c>
      <c r="Q27" s="19">
        <v>0.004058217592592592</v>
      </c>
      <c r="R27" s="19">
        <v>0.0033029976851851853</v>
      </c>
      <c r="S27" s="19">
        <v>0</v>
      </c>
    </row>
    <row r="28" spans="1:19" ht="15">
      <c r="A28" s="6">
        <f t="shared" si="2"/>
        <v>5</v>
      </c>
      <c r="B28" s="12">
        <v>21</v>
      </c>
      <c r="C28" s="12" t="s">
        <v>42</v>
      </c>
      <c r="D28" s="8" t="s">
        <v>21</v>
      </c>
      <c r="E28" s="9">
        <f>SUM(I28:R28)+S28</f>
        <v>0.043055775462962964</v>
      </c>
      <c r="F28" s="10" t="s">
        <v>53</v>
      </c>
      <c r="G28" s="10" t="s">
        <v>54</v>
      </c>
      <c r="H28" s="10" t="s">
        <v>426</v>
      </c>
      <c r="I28" s="19">
        <v>0.003992453703703704</v>
      </c>
      <c r="J28" s="19">
        <v>0.0032761921296296298</v>
      </c>
      <c r="K28" s="19">
        <v>0.0040646064814814815</v>
      </c>
      <c r="L28" s="19">
        <v>0.0032061111111111114</v>
      </c>
      <c r="M28" s="19">
        <v>0.004108796296296296</v>
      </c>
      <c r="N28" s="19">
        <v>0.003264675925925926</v>
      </c>
      <c r="O28" s="20">
        <v>0.010416666666666666</v>
      </c>
      <c r="P28" s="19">
        <v>0.0032272569444444445</v>
      </c>
      <c r="Q28" s="19">
        <v>0.004221944444444444</v>
      </c>
      <c r="R28" s="19">
        <v>0.0032770717592592595</v>
      </c>
      <c r="S28" s="19">
        <v>0</v>
      </c>
    </row>
    <row r="29" spans="1:19" ht="15">
      <c r="A29" s="6">
        <f t="shared" si="2"/>
        <v>6</v>
      </c>
      <c r="B29" s="12">
        <v>53</v>
      </c>
      <c r="C29" s="12" t="s">
        <v>42</v>
      </c>
      <c r="D29" s="8" t="s">
        <v>21</v>
      </c>
      <c r="E29" s="9">
        <f>SUM(I29:R29)+S29</f>
        <v>0.043278599537037034</v>
      </c>
      <c r="F29" s="10" t="s">
        <v>55</v>
      </c>
      <c r="G29" s="10" t="s">
        <v>56</v>
      </c>
      <c r="H29" s="10" t="s">
        <v>451</v>
      </c>
      <c r="I29" s="19">
        <v>0.004041030092592592</v>
      </c>
      <c r="J29" s="19">
        <v>0.0033586689814814816</v>
      </c>
      <c r="K29" s="19">
        <v>0.0040549305555555555</v>
      </c>
      <c r="L29" s="19">
        <v>0.0033244444444444445</v>
      </c>
      <c r="M29" s="19">
        <v>0.0040731365740740745</v>
      </c>
      <c r="N29" s="19">
        <v>0.003275613425925926</v>
      </c>
      <c r="O29" s="20">
        <v>0.010416666666666666</v>
      </c>
      <c r="P29" s="19">
        <v>0.0033376504629629633</v>
      </c>
      <c r="Q29" s="19">
        <v>0.004088032407407407</v>
      </c>
      <c r="R29" s="19">
        <v>0.003308425925925926</v>
      </c>
      <c r="S29" s="19">
        <v>0</v>
      </c>
    </row>
    <row r="30" spans="1:19" ht="15">
      <c r="A30" s="6">
        <f t="shared" si="2"/>
        <v>7</v>
      </c>
      <c r="B30" s="12">
        <v>60</v>
      </c>
      <c r="C30" s="12" t="s">
        <v>42</v>
      </c>
      <c r="D30" s="8" t="s">
        <v>21</v>
      </c>
      <c r="E30" s="9">
        <f>SUM(I30:R30)+S30</f>
        <v>0.04340555555555556</v>
      </c>
      <c r="F30" s="10" t="s">
        <v>128</v>
      </c>
      <c r="G30" s="10" t="s">
        <v>129</v>
      </c>
      <c r="H30" s="10" t="s">
        <v>455</v>
      </c>
      <c r="I30" s="19">
        <v>0.004021122685185185</v>
      </c>
      <c r="J30" s="19">
        <v>0.003322118055555556</v>
      </c>
      <c r="K30" s="19">
        <v>0.004084618055555555</v>
      </c>
      <c r="L30" s="19">
        <v>0.003262951388888889</v>
      </c>
      <c r="M30" s="19">
        <v>0.004117835648148148</v>
      </c>
      <c r="N30" s="21">
        <v>0.0033274305555555557</v>
      </c>
      <c r="O30" s="20">
        <v>0.010416666666666666</v>
      </c>
      <c r="P30" s="19">
        <v>0.0032983333333333332</v>
      </c>
      <c r="Q30" s="19">
        <v>0.004205115740740741</v>
      </c>
      <c r="R30" s="19">
        <v>0.003349363425925926</v>
      </c>
      <c r="S30" s="19">
        <v>0</v>
      </c>
    </row>
    <row r="31" spans="1:19" ht="15">
      <c r="A31" s="6">
        <f t="shared" si="2"/>
        <v>8</v>
      </c>
      <c r="B31" s="12">
        <v>19</v>
      </c>
      <c r="C31" s="12" t="s">
        <v>42</v>
      </c>
      <c r="D31" s="8" t="s">
        <v>21</v>
      </c>
      <c r="E31" s="9">
        <f>SUM(I31:R31)+S31</f>
        <v>0.04354821759259259</v>
      </c>
      <c r="F31" s="10" t="s">
        <v>59</v>
      </c>
      <c r="G31" s="10" t="s">
        <v>60</v>
      </c>
      <c r="H31" s="10" t="s">
        <v>424</v>
      </c>
      <c r="I31" s="19">
        <v>0.004167349537037037</v>
      </c>
      <c r="J31" s="19">
        <v>0.003329930555555556</v>
      </c>
      <c r="K31" s="19">
        <v>0.0041128125</v>
      </c>
      <c r="L31" s="19">
        <v>0.0032855787037037038</v>
      </c>
      <c r="M31" s="19">
        <v>0.004139293981481481</v>
      </c>
      <c r="N31" s="19">
        <v>0.0032992708333333333</v>
      </c>
      <c r="O31" s="20">
        <v>0.010416666666666666</v>
      </c>
      <c r="P31" s="19">
        <v>0.0033351851851851854</v>
      </c>
      <c r="Q31" s="19">
        <v>0.004159421296296296</v>
      </c>
      <c r="R31" s="19">
        <v>0.0033027083333333333</v>
      </c>
      <c r="S31" s="19">
        <v>0</v>
      </c>
    </row>
    <row r="32" spans="1:19" ht="15">
      <c r="A32" s="6">
        <f t="shared" si="2"/>
        <v>9</v>
      </c>
      <c r="B32" s="12">
        <v>59</v>
      </c>
      <c r="C32" s="12" t="s">
        <v>42</v>
      </c>
      <c r="D32" s="8" t="s">
        <v>21</v>
      </c>
      <c r="E32" s="9">
        <f>SUM(I32:R32)+S32</f>
        <v>0.04399650462962963</v>
      </c>
      <c r="F32" s="10" t="s">
        <v>130</v>
      </c>
      <c r="G32" s="10" t="s">
        <v>50</v>
      </c>
      <c r="H32" s="10" t="s">
        <v>454</v>
      </c>
      <c r="I32" s="19">
        <v>0.0039532291666666665</v>
      </c>
      <c r="J32" s="19">
        <v>0.003389479166666667</v>
      </c>
      <c r="K32" s="19">
        <v>0.004068009259259259</v>
      </c>
      <c r="L32" s="19">
        <v>0.003294340277777778</v>
      </c>
      <c r="M32" s="19">
        <v>0.0041037962962962955</v>
      </c>
      <c r="N32" s="21">
        <v>0.003426388888888889</v>
      </c>
      <c r="O32" s="20">
        <v>0.010416666666666666</v>
      </c>
      <c r="P32" s="19">
        <v>0.0034236574074074074</v>
      </c>
      <c r="Q32" s="19">
        <v>0.004217789351851852</v>
      </c>
      <c r="R32" s="19">
        <v>0.003703148148148148</v>
      </c>
      <c r="S32" s="19">
        <v>0</v>
      </c>
    </row>
    <row r="33" spans="1:19" ht="15">
      <c r="A33" s="6">
        <f t="shared" si="2"/>
        <v>10</v>
      </c>
      <c r="B33" s="12">
        <v>10</v>
      </c>
      <c r="C33" s="12" t="s">
        <v>42</v>
      </c>
      <c r="D33" s="8" t="s">
        <v>21</v>
      </c>
      <c r="E33" s="9">
        <f>SUM(I33:R33)+S33</f>
        <v>0.04459427083333334</v>
      </c>
      <c r="F33" s="10" t="s">
        <v>73</v>
      </c>
      <c r="G33" s="10" t="s">
        <v>74</v>
      </c>
      <c r="H33" s="10" t="s">
        <v>416</v>
      </c>
      <c r="I33" s="19">
        <v>0.004167650462962963</v>
      </c>
      <c r="J33" s="19">
        <v>0.0035461689814814813</v>
      </c>
      <c r="K33" s="19">
        <v>0.004173912037037037</v>
      </c>
      <c r="L33" s="19">
        <v>0.0034230092592592593</v>
      </c>
      <c r="M33" s="19">
        <v>0.0042260069444444446</v>
      </c>
      <c r="N33" s="19">
        <v>0.003470671296296297</v>
      </c>
      <c r="O33" s="20">
        <v>0.010416666666666666</v>
      </c>
      <c r="P33" s="19">
        <v>0.003483333333333333</v>
      </c>
      <c r="Q33" s="19">
        <v>0.004240358796296296</v>
      </c>
      <c r="R33" s="19">
        <v>0.0034464930555555555</v>
      </c>
      <c r="S33" s="19">
        <v>0</v>
      </c>
    </row>
    <row r="34" spans="1:19" ht="15">
      <c r="A34" s="6">
        <f t="shared" si="2"/>
        <v>11</v>
      </c>
      <c r="B34" s="12">
        <v>54</v>
      </c>
      <c r="C34" s="12" t="s">
        <v>42</v>
      </c>
      <c r="D34" s="8" t="s">
        <v>21</v>
      </c>
      <c r="E34" s="9">
        <f>SUM(I34:R34)+S34</f>
        <v>0.04472513888888889</v>
      </c>
      <c r="F34" s="10" t="s">
        <v>75</v>
      </c>
      <c r="G34" s="10" t="s">
        <v>41</v>
      </c>
      <c r="H34" s="10" t="s">
        <v>436</v>
      </c>
      <c r="I34" s="19">
        <v>0.004185833333333334</v>
      </c>
      <c r="J34" s="19">
        <v>0.0035282060185185186</v>
      </c>
      <c r="K34" s="19">
        <v>0.004247384259259259</v>
      </c>
      <c r="L34" s="19">
        <v>0.003538460648148148</v>
      </c>
      <c r="M34" s="19">
        <v>0.00424724537037037</v>
      </c>
      <c r="N34" s="19">
        <v>0.003560613425925926</v>
      </c>
      <c r="O34" s="20">
        <v>0.010416666666666666</v>
      </c>
      <c r="P34" s="19">
        <v>0.0033853125000000003</v>
      </c>
      <c r="Q34" s="19">
        <v>0.0042257870370370374</v>
      </c>
      <c r="R34" s="19">
        <v>0.00338962962962963</v>
      </c>
      <c r="S34" s="19">
        <v>0</v>
      </c>
    </row>
    <row r="35" spans="1:19" ht="15">
      <c r="A35" s="6">
        <f t="shared" si="2"/>
        <v>12</v>
      </c>
      <c r="B35" s="12">
        <v>74</v>
      </c>
      <c r="C35" s="12" t="s">
        <v>42</v>
      </c>
      <c r="D35" s="8" t="s">
        <v>21</v>
      </c>
      <c r="E35" s="9">
        <f>SUM(I35:R35)+S35</f>
        <v>0.04514320601851852</v>
      </c>
      <c r="F35" s="10" t="s">
        <v>78</v>
      </c>
      <c r="G35" s="10" t="s">
        <v>79</v>
      </c>
      <c r="H35" s="10" t="s">
        <v>469</v>
      </c>
      <c r="I35" s="19">
        <v>0.004285428240740741</v>
      </c>
      <c r="J35" s="19">
        <v>0.0036094328703703705</v>
      </c>
      <c r="K35" s="19">
        <v>0.004264444444444445</v>
      </c>
      <c r="L35" s="19">
        <v>0.0035146527777777776</v>
      </c>
      <c r="M35" s="19">
        <v>0.004233553240740741</v>
      </c>
      <c r="N35" s="19">
        <v>0.0034995138888888884</v>
      </c>
      <c r="O35" s="20">
        <v>0.010416666666666666</v>
      </c>
      <c r="P35" s="19">
        <v>0.0035196875</v>
      </c>
      <c r="Q35" s="19">
        <v>0.004332800925925926</v>
      </c>
      <c r="R35" s="19">
        <v>0.0034670254629629634</v>
      </c>
      <c r="S35" s="19">
        <v>0</v>
      </c>
    </row>
    <row r="36" spans="1:19" ht="15">
      <c r="A36" s="6">
        <f t="shared" si="2"/>
        <v>13</v>
      </c>
      <c r="B36" s="12">
        <v>69</v>
      </c>
      <c r="C36" s="12" t="s">
        <v>42</v>
      </c>
      <c r="D36" s="8" t="s">
        <v>21</v>
      </c>
      <c r="E36" s="9">
        <f>SUM(I36:R36)+S36</f>
        <v>0.0452352662037037</v>
      </c>
      <c r="F36" s="10" t="s">
        <v>80</v>
      </c>
      <c r="G36" s="10" t="s">
        <v>81</v>
      </c>
      <c r="H36" s="10" t="s">
        <v>464</v>
      </c>
      <c r="I36" s="19">
        <v>0.004279398148148148</v>
      </c>
      <c r="J36" s="19">
        <v>0.0035748495370370365</v>
      </c>
      <c r="K36" s="19">
        <v>0.0042309375</v>
      </c>
      <c r="L36" s="19">
        <v>0.0034701851851851855</v>
      </c>
      <c r="M36" s="19">
        <v>0.004327210648148149</v>
      </c>
      <c r="N36" s="19">
        <v>0.0035062731481481477</v>
      </c>
      <c r="O36" s="20">
        <v>0.010416666666666666</v>
      </c>
      <c r="P36" s="19">
        <v>0.0034801041666666665</v>
      </c>
      <c r="Q36" s="19">
        <v>0.004374675925925926</v>
      </c>
      <c r="R36" s="19">
        <v>0.0035749652777777776</v>
      </c>
      <c r="S36" s="19">
        <v>0</v>
      </c>
    </row>
    <row r="37" spans="1:19" ht="15">
      <c r="A37" s="6">
        <f t="shared" si="2"/>
        <v>14</v>
      </c>
      <c r="B37" s="12">
        <v>68</v>
      </c>
      <c r="C37" s="12" t="s">
        <v>42</v>
      </c>
      <c r="D37" s="8" t="s">
        <v>21</v>
      </c>
      <c r="E37" s="9">
        <f>SUM(I37:R37)+S37</f>
        <v>0.04529709490740741</v>
      </c>
      <c r="F37" s="10" t="s">
        <v>82</v>
      </c>
      <c r="G37" s="10" t="s">
        <v>83</v>
      </c>
      <c r="H37" s="10" t="s">
        <v>463</v>
      </c>
      <c r="I37" s="19">
        <v>0.004354131944444444</v>
      </c>
      <c r="J37" s="19">
        <v>0.0035801273148148146</v>
      </c>
      <c r="K37" s="19">
        <v>0.0043196759259259265</v>
      </c>
      <c r="L37" s="19">
        <v>0.003435775462962963</v>
      </c>
      <c r="M37" s="19">
        <v>0.004337106481481482</v>
      </c>
      <c r="N37" s="19">
        <v>0.0034142361111111114</v>
      </c>
      <c r="O37" s="20">
        <v>0.010416666666666666</v>
      </c>
      <c r="P37" s="19">
        <v>0.0036676851851851853</v>
      </c>
      <c r="Q37" s="19">
        <v>0.0043027546296296295</v>
      </c>
      <c r="R37" s="19">
        <v>0.0034689351851851856</v>
      </c>
      <c r="S37" s="19">
        <v>0</v>
      </c>
    </row>
    <row r="38" spans="1:19" ht="15">
      <c r="A38" s="6">
        <f t="shared" si="2"/>
        <v>15</v>
      </c>
      <c r="B38" s="12">
        <v>48</v>
      </c>
      <c r="C38" s="12" t="s">
        <v>42</v>
      </c>
      <c r="D38" s="8" t="s">
        <v>21</v>
      </c>
      <c r="E38" s="9">
        <f>SUM(I38:R38)+S38</f>
        <v>0.045303055555555555</v>
      </c>
      <c r="F38" s="10" t="s">
        <v>84</v>
      </c>
      <c r="G38" s="10" t="s">
        <v>85</v>
      </c>
      <c r="H38" s="10" t="s">
        <v>446</v>
      </c>
      <c r="I38" s="19">
        <v>0.0042153124999999994</v>
      </c>
      <c r="J38" s="19">
        <v>0.003577083333333333</v>
      </c>
      <c r="K38" s="19">
        <v>0.004249016203703704</v>
      </c>
      <c r="L38" s="19">
        <v>0.003552685185185185</v>
      </c>
      <c r="M38" s="19">
        <v>0.004241527777777777</v>
      </c>
      <c r="N38" s="19">
        <v>0.0035534027777777777</v>
      </c>
      <c r="O38" s="20">
        <v>0.010416666666666666</v>
      </c>
      <c r="P38" s="19">
        <v>0.0036466898148148144</v>
      </c>
      <c r="Q38" s="19">
        <v>0.004297048611111111</v>
      </c>
      <c r="R38" s="19">
        <v>0.003553622685185185</v>
      </c>
      <c r="S38" s="19">
        <v>0</v>
      </c>
    </row>
    <row r="39" spans="1:19" ht="15">
      <c r="A39" s="6">
        <f t="shared" si="2"/>
        <v>16</v>
      </c>
      <c r="B39" s="12">
        <v>66</v>
      </c>
      <c r="C39" s="12" t="s">
        <v>42</v>
      </c>
      <c r="D39" s="8" t="s">
        <v>21</v>
      </c>
      <c r="E39" s="9">
        <f>SUM(I39:R39)+S39</f>
        <v>0.0453431712962963</v>
      </c>
      <c r="F39" s="10" t="s">
        <v>86</v>
      </c>
      <c r="G39" s="10" t="s">
        <v>25</v>
      </c>
      <c r="H39" s="10" t="s">
        <v>461</v>
      </c>
      <c r="I39" s="19">
        <v>0.0043300694444444445</v>
      </c>
      <c r="J39" s="19">
        <v>0.0035466898148148146</v>
      </c>
      <c r="K39" s="19">
        <v>0.004376631944444444</v>
      </c>
      <c r="L39" s="19">
        <v>0.003482731481481481</v>
      </c>
      <c r="M39" s="19">
        <v>0.004376666666666666</v>
      </c>
      <c r="N39" s="19">
        <v>0.0034481712962962964</v>
      </c>
      <c r="O39" s="20">
        <v>0.010416666666666666</v>
      </c>
      <c r="P39" s="19">
        <v>0.0034859606481481478</v>
      </c>
      <c r="Q39" s="19">
        <v>0.0043774999999999994</v>
      </c>
      <c r="R39" s="19">
        <v>0.003502083333333333</v>
      </c>
      <c r="S39" s="19">
        <v>0</v>
      </c>
    </row>
    <row r="40" spans="1:19" ht="15">
      <c r="A40" s="6">
        <f t="shared" si="2"/>
        <v>17</v>
      </c>
      <c r="B40" s="12">
        <v>14</v>
      </c>
      <c r="C40" s="12" t="s">
        <v>42</v>
      </c>
      <c r="D40" s="8" t="s">
        <v>21</v>
      </c>
      <c r="E40" s="9">
        <f>SUM(I40:R40)+S40</f>
        <v>0.04538876157407407</v>
      </c>
      <c r="F40" s="10" t="s">
        <v>87</v>
      </c>
      <c r="G40" s="10" t="s">
        <v>63</v>
      </c>
      <c r="H40" s="10" t="s">
        <v>419</v>
      </c>
      <c r="I40" s="19">
        <v>0.004254652777777777</v>
      </c>
      <c r="J40" s="19">
        <v>0.003490532407407407</v>
      </c>
      <c r="K40" s="19">
        <v>0.004334282407407407</v>
      </c>
      <c r="L40" s="19">
        <v>0.0034435648148148147</v>
      </c>
      <c r="M40" s="19">
        <v>0.004356886574074074</v>
      </c>
      <c r="N40" s="19">
        <v>0.0035235532407407407</v>
      </c>
      <c r="O40" s="20">
        <v>0.010416666666666666</v>
      </c>
      <c r="P40" s="19">
        <v>0.003555405092592592</v>
      </c>
      <c r="Q40" s="19">
        <v>0.004371979166666666</v>
      </c>
      <c r="R40" s="19">
        <v>0.003641238425925926</v>
      </c>
      <c r="S40" s="19">
        <v>0</v>
      </c>
    </row>
    <row r="41" spans="1:19" ht="15">
      <c r="A41" s="6">
        <f t="shared" si="2"/>
        <v>18</v>
      </c>
      <c r="B41" s="12">
        <v>13</v>
      </c>
      <c r="C41" s="12" t="s">
        <v>42</v>
      </c>
      <c r="D41" s="8" t="s">
        <v>21</v>
      </c>
      <c r="E41" s="9">
        <f>SUM(I41:R41)+S41</f>
        <v>0.045409930555555554</v>
      </c>
      <c r="F41" s="10" t="s">
        <v>88</v>
      </c>
      <c r="G41" s="10" t="s">
        <v>89</v>
      </c>
      <c r="H41" s="10" t="s">
        <v>418</v>
      </c>
      <c r="I41" s="19">
        <v>0.004491226851851851</v>
      </c>
      <c r="J41" s="19">
        <v>0.003805219907407407</v>
      </c>
      <c r="K41" s="19">
        <v>0.004242986111111111</v>
      </c>
      <c r="L41" s="19">
        <v>0.0034147453703703705</v>
      </c>
      <c r="M41" s="19">
        <v>0.0042795370370370366</v>
      </c>
      <c r="N41" s="19">
        <v>0.0034111689814814816</v>
      </c>
      <c r="O41" s="20">
        <v>0.010416666666666666</v>
      </c>
      <c r="P41" s="19">
        <v>0.003644629629629629</v>
      </c>
      <c r="Q41" s="19">
        <v>0.004228807870370371</v>
      </c>
      <c r="R41" s="19">
        <v>0.0034749421296296295</v>
      </c>
      <c r="S41" s="19">
        <v>0</v>
      </c>
    </row>
    <row r="42" spans="1:19" ht="15">
      <c r="A42" s="6">
        <f t="shared" si="2"/>
        <v>19</v>
      </c>
      <c r="B42" s="12">
        <v>35</v>
      </c>
      <c r="C42" s="12" t="s">
        <v>42</v>
      </c>
      <c r="D42" s="8" t="s">
        <v>21</v>
      </c>
      <c r="E42" s="9">
        <f>SUM(I42:R42)+S42</f>
        <v>0.04547543981481481</v>
      </c>
      <c r="F42" s="10" t="s">
        <v>92</v>
      </c>
      <c r="G42" s="10" t="s">
        <v>93</v>
      </c>
      <c r="H42" s="10" t="s">
        <v>427</v>
      </c>
      <c r="I42" s="19">
        <v>0.004284641203703704</v>
      </c>
      <c r="J42" s="19">
        <v>0.0035671759259259255</v>
      </c>
      <c r="K42" s="19">
        <v>0.004334965277777778</v>
      </c>
      <c r="L42" s="19">
        <v>0.003506909722222222</v>
      </c>
      <c r="M42" s="19">
        <v>0.004366319444444444</v>
      </c>
      <c r="N42" s="19">
        <v>0.003550347222222222</v>
      </c>
      <c r="O42" s="20">
        <v>0.010416666666666666</v>
      </c>
      <c r="P42" s="19">
        <v>0.0034952662037037036</v>
      </c>
      <c r="Q42" s="19">
        <v>0.004428344907407408</v>
      </c>
      <c r="R42" s="19">
        <v>0.0035248032407407407</v>
      </c>
      <c r="S42" s="19">
        <v>0</v>
      </c>
    </row>
    <row r="43" spans="1:19" ht="15">
      <c r="A43" s="6">
        <f t="shared" si="2"/>
        <v>20</v>
      </c>
      <c r="B43" s="12">
        <v>49</v>
      </c>
      <c r="C43" s="12" t="s">
        <v>42</v>
      </c>
      <c r="D43" s="8" t="s">
        <v>21</v>
      </c>
      <c r="E43" s="9">
        <f>SUM(I43:R43)+S43</f>
        <v>0.0455533912037037</v>
      </c>
      <c r="F43" s="10" t="s">
        <v>94</v>
      </c>
      <c r="G43" s="10" t="s">
        <v>95</v>
      </c>
      <c r="H43" s="10" t="s">
        <v>447</v>
      </c>
      <c r="I43" s="19">
        <v>0.00423537037037037</v>
      </c>
      <c r="J43" s="19">
        <v>0.0035015509259259258</v>
      </c>
      <c r="K43" s="19">
        <v>0.004241435185185185</v>
      </c>
      <c r="L43" s="19">
        <v>0.0036174074074074073</v>
      </c>
      <c r="M43" s="19">
        <v>0.004248460648148148</v>
      </c>
      <c r="N43" s="19">
        <v>0.0036197916666666666</v>
      </c>
      <c r="O43" s="20">
        <v>0.010416666666666666</v>
      </c>
      <c r="P43" s="19">
        <v>0.0036092939814814816</v>
      </c>
      <c r="Q43" s="19">
        <v>0.004411215277777778</v>
      </c>
      <c r="R43" s="19">
        <v>0.0036521990740740738</v>
      </c>
      <c r="S43" s="19">
        <v>0</v>
      </c>
    </row>
    <row r="44" spans="1:19" ht="15">
      <c r="A44" s="6">
        <f t="shared" si="2"/>
        <v>21</v>
      </c>
      <c r="B44" s="12">
        <v>76</v>
      </c>
      <c r="C44" s="12" t="s">
        <v>42</v>
      </c>
      <c r="D44" s="8" t="s">
        <v>21</v>
      </c>
      <c r="E44" s="9">
        <f>SUM(I44:R44)+S44</f>
        <v>0.045944571759259256</v>
      </c>
      <c r="F44" s="10" t="s">
        <v>136</v>
      </c>
      <c r="G44" s="10" t="s">
        <v>137</v>
      </c>
      <c r="H44" s="10" t="s">
        <v>471</v>
      </c>
      <c r="I44" s="19">
        <v>0.004341053240740741</v>
      </c>
      <c r="J44" s="21">
        <v>0.003683101851851852</v>
      </c>
      <c r="K44" s="19">
        <v>0.004283020833333333</v>
      </c>
      <c r="L44" s="19">
        <v>0.0035277199074074074</v>
      </c>
      <c r="M44" s="19">
        <v>0.004328518518518519</v>
      </c>
      <c r="N44" s="19">
        <v>0.0035687615740740736</v>
      </c>
      <c r="O44" s="20">
        <v>0.010416666666666666</v>
      </c>
      <c r="P44" s="19">
        <v>0.0037722800925925923</v>
      </c>
      <c r="Q44" s="19">
        <v>0.004344791666666667</v>
      </c>
      <c r="R44" s="19">
        <v>0.0036786574074074074</v>
      </c>
      <c r="S44" s="19">
        <v>0</v>
      </c>
    </row>
    <row r="45" spans="1:19" ht="15">
      <c r="A45" s="6">
        <f t="shared" si="2"/>
        <v>22</v>
      </c>
      <c r="B45" s="12">
        <v>17</v>
      </c>
      <c r="C45" s="12" t="s">
        <v>42</v>
      </c>
      <c r="D45" s="8" t="s">
        <v>21</v>
      </c>
      <c r="E45" s="9">
        <f>SUM(I45:R45)+S45</f>
        <v>0.046046875</v>
      </c>
      <c r="F45" s="10" t="s">
        <v>97</v>
      </c>
      <c r="G45" s="10" t="s">
        <v>98</v>
      </c>
      <c r="H45" s="10" t="s">
        <v>422</v>
      </c>
      <c r="I45" s="19">
        <v>0.004272638888888888</v>
      </c>
      <c r="J45" s="19">
        <v>0.0036562499999999998</v>
      </c>
      <c r="K45" s="19">
        <v>0.004400057870370371</v>
      </c>
      <c r="L45" s="19">
        <v>0.003645833333333333</v>
      </c>
      <c r="M45" s="19">
        <v>0.004494236111111111</v>
      </c>
      <c r="N45" s="19">
        <v>0.0035590046296296294</v>
      </c>
      <c r="O45" s="20">
        <v>0.010416666666666666</v>
      </c>
      <c r="P45" s="19">
        <v>0.003570520833333333</v>
      </c>
      <c r="Q45" s="19">
        <v>0.004421770833333333</v>
      </c>
      <c r="R45" s="19">
        <v>0.0036098958333333334</v>
      </c>
      <c r="S45" s="19">
        <v>0</v>
      </c>
    </row>
    <row r="46" spans="1:19" ht="15">
      <c r="A46" s="6">
        <f t="shared" si="2"/>
        <v>23</v>
      </c>
      <c r="B46" s="12">
        <v>37</v>
      </c>
      <c r="C46" s="12" t="s">
        <v>42</v>
      </c>
      <c r="D46" s="8" t="s">
        <v>21</v>
      </c>
      <c r="E46" s="9">
        <f>SUM(I46:R46)+S46</f>
        <v>0.046416562499999994</v>
      </c>
      <c r="F46" s="10" t="s">
        <v>99</v>
      </c>
      <c r="G46" s="10" t="s">
        <v>100</v>
      </c>
      <c r="H46" s="10" t="s">
        <v>438</v>
      </c>
      <c r="I46" s="19">
        <v>0.0043891203703703705</v>
      </c>
      <c r="J46" s="19">
        <v>0.003675509259259259</v>
      </c>
      <c r="K46" s="19">
        <v>0.0043972222222222225</v>
      </c>
      <c r="L46" s="19">
        <v>0.0036420138888888886</v>
      </c>
      <c r="M46" s="19">
        <v>0.004418831018518518</v>
      </c>
      <c r="N46" s="19">
        <v>0.003623333333333333</v>
      </c>
      <c r="O46" s="20">
        <v>0.010416666666666666</v>
      </c>
      <c r="P46" s="19">
        <v>0.0036444791666666665</v>
      </c>
      <c r="Q46" s="19">
        <v>0.004541527777777778</v>
      </c>
      <c r="R46" s="19">
        <v>0.0036678587962962962</v>
      </c>
      <c r="S46" s="19">
        <v>0</v>
      </c>
    </row>
    <row r="47" spans="1:19" ht="15">
      <c r="A47" s="6">
        <f t="shared" si="2"/>
        <v>24</v>
      </c>
      <c r="B47" s="12">
        <v>31</v>
      </c>
      <c r="C47" s="12" t="s">
        <v>42</v>
      </c>
      <c r="D47" s="8" t="s">
        <v>21</v>
      </c>
      <c r="E47" s="9">
        <f>SUM(I47:R47)+S47</f>
        <v>0.04644722222222222</v>
      </c>
      <c r="F47" s="10" t="s">
        <v>101</v>
      </c>
      <c r="G47" s="10" t="s">
        <v>102</v>
      </c>
      <c r="H47" s="10" t="s">
        <v>435</v>
      </c>
      <c r="I47" s="19">
        <v>0.004418877314814815</v>
      </c>
      <c r="J47" s="19">
        <v>0.003525277777777778</v>
      </c>
      <c r="K47" s="19">
        <v>0.00449474537037037</v>
      </c>
      <c r="L47" s="19">
        <v>0.003616180555555555</v>
      </c>
      <c r="M47" s="19">
        <v>0.004527569444444444</v>
      </c>
      <c r="N47" s="19">
        <v>0.003698634259259259</v>
      </c>
      <c r="O47" s="20">
        <v>0.010416666666666666</v>
      </c>
      <c r="P47" s="19">
        <v>0.0036443865740740738</v>
      </c>
      <c r="Q47" s="19">
        <v>0.0045066550925925925</v>
      </c>
      <c r="R47" s="19">
        <v>0.0035982291666666667</v>
      </c>
      <c r="S47" s="19">
        <v>0</v>
      </c>
    </row>
    <row r="48" spans="1:19" ht="15">
      <c r="A48" s="6">
        <f t="shared" si="2"/>
        <v>25</v>
      </c>
      <c r="B48" s="12">
        <v>30</v>
      </c>
      <c r="C48" s="12" t="s">
        <v>42</v>
      </c>
      <c r="D48" s="8" t="s">
        <v>21</v>
      </c>
      <c r="E48" s="9">
        <f>SUM(I48:R48)+S48</f>
        <v>0.04673640046296296</v>
      </c>
      <c r="F48" s="10" t="s">
        <v>109</v>
      </c>
      <c r="G48" s="10" t="s">
        <v>106</v>
      </c>
      <c r="H48" s="10" t="s">
        <v>434</v>
      </c>
      <c r="I48" s="19">
        <v>0.0045214930555555555</v>
      </c>
      <c r="J48" s="19">
        <v>0.003561134259259259</v>
      </c>
      <c r="K48" s="19">
        <v>0.004577951388888888</v>
      </c>
      <c r="L48" s="19">
        <v>0.003625821759259259</v>
      </c>
      <c r="M48" s="19">
        <v>0.0046023263888888884</v>
      </c>
      <c r="N48" s="19">
        <v>0.003595787037037037</v>
      </c>
      <c r="O48" s="20">
        <v>0.010416666666666666</v>
      </c>
      <c r="P48" s="19">
        <v>0.003582071759259259</v>
      </c>
      <c r="Q48" s="19">
        <v>0.004621412037037038</v>
      </c>
      <c r="R48" s="19">
        <v>0.0036317361111111108</v>
      </c>
      <c r="S48" s="19">
        <v>0</v>
      </c>
    </row>
    <row r="49" spans="1:19" ht="15">
      <c r="A49" s="6">
        <f t="shared" si="2"/>
        <v>26</v>
      </c>
      <c r="B49" s="12">
        <v>47</v>
      </c>
      <c r="C49" s="12" t="s">
        <v>42</v>
      </c>
      <c r="D49" s="8" t="s">
        <v>21</v>
      </c>
      <c r="E49" s="9">
        <f>SUM(I49:R49)+S49</f>
        <v>0.04679393518518518</v>
      </c>
      <c r="F49" s="10" t="s">
        <v>110</v>
      </c>
      <c r="G49" s="10" t="s">
        <v>111</v>
      </c>
      <c r="H49" s="10" t="s">
        <v>445</v>
      </c>
      <c r="I49" s="19">
        <v>0.0042900694444444444</v>
      </c>
      <c r="J49" s="19">
        <v>0.003536099537037037</v>
      </c>
      <c r="K49" s="19">
        <v>0.004315636574074074</v>
      </c>
      <c r="L49" s="19">
        <v>0.003582881944444444</v>
      </c>
      <c r="M49" s="19">
        <v>0.004421018518518519</v>
      </c>
      <c r="N49" s="19">
        <v>0.003685601851851852</v>
      </c>
      <c r="O49" s="20">
        <v>0.010416666666666666</v>
      </c>
      <c r="P49" s="19">
        <v>0.0037256481481481476</v>
      </c>
      <c r="Q49" s="19">
        <v>0.004441770833333333</v>
      </c>
      <c r="R49" s="19">
        <v>0.003684097222222222</v>
      </c>
      <c r="S49" s="22">
        <v>0.0006944444444444445</v>
      </c>
    </row>
    <row r="50" spans="1:19" ht="15">
      <c r="A50" s="6">
        <f t="shared" si="2"/>
        <v>27</v>
      </c>
      <c r="B50" s="12">
        <v>36</v>
      </c>
      <c r="C50" s="12" t="s">
        <v>42</v>
      </c>
      <c r="D50" s="8" t="s">
        <v>21</v>
      </c>
      <c r="E50" s="9">
        <f>SUM(I50:R50)+S50</f>
        <v>0.04747160879629629</v>
      </c>
      <c r="F50" s="10" t="s">
        <v>116</v>
      </c>
      <c r="G50" s="10" t="s">
        <v>117</v>
      </c>
      <c r="H50" s="10" t="s">
        <v>427</v>
      </c>
      <c r="I50" s="19">
        <v>0.0045690856481481485</v>
      </c>
      <c r="J50" s="19">
        <v>0.003717083333333333</v>
      </c>
      <c r="K50" s="19">
        <v>0.004689571759259259</v>
      </c>
      <c r="L50" s="19">
        <v>0.003700347222222222</v>
      </c>
      <c r="M50" s="19">
        <v>0.004670983796296296</v>
      </c>
      <c r="N50" s="19">
        <v>0.0036811574074074073</v>
      </c>
      <c r="O50" s="20">
        <v>0.010416666666666666</v>
      </c>
      <c r="P50" s="19">
        <v>0.00361380787037037</v>
      </c>
      <c r="Q50" s="19">
        <v>0.004714166666666666</v>
      </c>
      <c r="R50" s="19">
        <v>0.0036987384259259256</v>
      </c>
      <c r="S50" s="19">
        <v>0</v>
      </c>
    </row>
    <row r="51" spans="1:19" ht="15">
      <c r="A51" s="6">
        <f t="shared" si="2"/>
        <v>28</v>
      </c>
      <c r="B51" s="12">
        <v>64</v>
      </c>
      <c r="C51" s="12" t="s">
        <v>42</v>
      </c>
      <c r="D51" s="8" t="s">
        <v>21</v>
      </c>
      <c r="E51" s="9">
        <f>SUM(I51:R51)+S51</f>
        <v>0.04819831018518518</v>
      </c>
      <c r="F51" s="10" t="s">
        <v>122</v>
      </c>
      <c r="G51" s="10" t="s">
        <v>95</v>
      </c>
      <c r="H51" s="10" t="s">
        <v>459</v>
      </c>
      <c r="I51" s="19">
        <v>0.004515196759259259</v>
      </c>
      <c r="J51" s="19">
        <v>0.003974791666666666</v>
      </c>
      <c r="K51" s="19">
        <v>0.004547453703703704</v>
      </c>
      <c r="L51" s="19">
        <v>0.0038594791666666664</v>
      </c>
      <c r="M51" s="19">
        <v>0.004735277777777778</v>
      </c>
      <c r="N51" s="19">
        <v>0.003731886574074074</v>
      </c>
      <c r="O51" s="20">
        <v>0.010416666666666666</v>
      </c>
      <c r="P51" s="19">
        <v>0.0038287499999999997</v>
      </c>
      <c r="Q51" s="19">
        <v>0.004701412037037037</v>
      </c>
      <c r="R51" s="19">
        <v>0.0038873958333333334</v>
      </c>
      <c r="S51" s="19">
        <v>0</v>
      </c>
    </row>
    <row r="52" spans="1:19" ht="15">
      <c r="A52" s="6">
        <f t="shared" si="2"/>
        <v>29</v>
      </c>
      <c r="B52" s="12">
        <v>75</v>
      </c>
      <c r="C52" s="12" t="s">
        <v>42</v>
      </c>
      <c r="D52" s="8" t="s">
        <v>21</v>
      </c>
      <c r="E52" s="9">
        <f>SUM(I52:R52)+S52</f>
        <v>0.04845416666666667</v>
      </c>
      <c r="F52" s="10" t="s">
        <v>123</v>
      </c>
      <c r="G52" s="10" t="s">
        <v>29</v>
      </c>
      <c r="H52" s="10" t="s">
        <v>470</v>
      </c>
      <c r="I52" s="19">
        <v>0.004638275462962963</v>
      </c>
      <c r="J52" s="19">
        <v>0.003922361111111111</v>
      </c>
      <c r="K52" s="19">
        <v>0.004598819444444444</v>
      </c>
      <c r="L52" s="19">
        <v>0.004009178240740741</v>
      </c>
      <c r="M52" s="19">
        <v>0.004549201388888889</v>
      </c>
      <c r="N52" s="19">
        <v>0.003918900462962963</v>
      </c>
      <c r="O52" s="20">
        <v>0.010416666666666666</v>
      </c>
      <c r="P52" s="19">
        <v>0.003916053240740741</v>
      </c>
      <c r="Q52" s="19">
        <v>0.004611041666666667</v>
      </c>
      <c r="R52" s="19">
        <v>0.0038736689814814814</v>
      </c>
      <c r="S52" s="19">
        <v>0</v>
      </c>
    </row>
    <row r="53" spans="1:19" ht="15">
      <c r="A53" s="6">
        <f t="shared" si="2"/>
        <v>30</v>
      </c>
      <c r="B53" s="12">
        <v>38</v>
      </c>
      <c r="C53" s="12" t="s">
        <v>42</v>
      </c>
      <c r="D53" s="8" t="s">
        <v>21</v>
      </c>
      <c r="E53" s="9">
        <f>SUM(I53:R53)+S53</f>
        <v>0.04937111111111111</v>
      </c>
      <c r="F53" s="10" t="s">
        <v>124</v>
      </c>
      <c r="G53" s="10" t="s">
        <v>125</v>
      </c>
      <c r="H53" s="10" t="s">
        <v>439</v>
      </c>
      <c r="I53" s="19">
        <v>0.004559861111111111</v>
      </c>
      <c r="J53" s="19">
        <v>0.004033078703703704</v>
      </c>
      <c r="K53" s="19">
        <v>0.004696319444444444</v>
      </c>
      <c r="L53" s="19">
        <v>0.003932650462962963</v>
      </c>
      <c r="M53" s="19">
        <v>0.004743298611111111</v>
      </c>
      <c r="N53" s="19">
        <v>0.003946539351851851</v>
      </c>
      <c r="O53" s="20">
        <v>0.010416666666666666</v>
      </c>
      <c r="P53" s="19">
        <v>0.0039338078703703705</v>
      </c>
      <c r="Q53" s="19">
        <v>0.004867407407407407</v>
      </c>
      <c r="R53" s="19">
        <v>0.004241481481481481</v>
      </c>
      <c r="S53" s="19">
        <v>0</v>
      </c>
    </row>
    <row r="54" spans="1:19" ht="15">
      <c r="A54" s="6">
        <f t="shared" si="2"/>
        <v>31</v>
      </c>
      <c r="B54" s="12">
        <v>43</v>
      </c>
      <c r="C54" s="12" t="s">
        <v>42</v>
      </c>
      <c r="D54" s="8" t="s">
        <v>21</v>
      </c>
      <c r="E54" s="9">
        <f>SUM(I54:R54)+S54</f>
        <v>0.05187222222222222</v>
      </c>
      <c r="F54" s="10" t="s">
        <v>133</v>
      </c>
      <c r="G54" s="10" t="s">
        <v>68</v>
      </c>
      <c r="H54" s="10" t="s">
        <v>443</v>
      </c>
      <c r="I54" s="19">
        <v>0.005233842592592593</v>
      </c>
      <c r="J54" s="19">
        <v>0.00417693287037037</v>
      </c>
      <c r="K54" s="19">
        <v>0.004892245370370371</v>
      </c>
      <c r="L54" s="19">
        <v>0.004228912037037037</v>
      </c>
      <c r="M54" s="19">
        <v>0.004970543981481481</v>
      </c>
      <c r="N54" s="19">
        <v>0.004285625</v>
      </c>
      <c r="O54" s="20">
        <v>0.010416666666666666</v>
      </c>
      <c r="P54" s="19">
        <v>0.004149652777777778</v>
      </c>
      <c r="Q54" s="19">
        <v>0.005189108796296296</v>
      </c>
      <c r="R54" s="19">
        <v>0.00432869212962963</v>
      </c>
      <c r="S54" s="19">
        <v>0</v>
      </c>
    </row>
    <row r="55" spans="1:19" ht="15">
      <c r="A55" s="6">
        <f t="shared" si="2"/>
        <v>32</v>
      </c>
      <c r="B55" s="12">
        <v>34</v>
      </c>
      <c r="C55" s="12" t="s">
        <v>42</v>
      </c>
      <c r="D55" s="8" t="s">
        <v>21</v>
      </c>
      <c r="E55" s="9">
        <f>SUM(I55:R55)+S55</f>
        <v>0.05226167824074074</v>
      </c>
      <c r="F55" s="10" t="s">
        <v>134</v>
      </c>
      <c r="G55" s="10" t="s">
        <v>135</v>
      </c>
      <c r="H55" s="10" t="s">
        <v>437</v>
      </c>
      <c r="I55" s="19">
        <v>0.005009953703703704</v>
      </c>
      <c r="J55" s="19">
        <v>0.0041755439814814815</v>
      </c>
      <c r="K55" s="19">
        <v>0.004998194444444444</v>
      </c>
      <c r="L55" s="19">
        <v>0.004222604166666666</v>
      </c>
      <c r="M55" s="19">
        <v>0.005156134259259259</v>
      </c>
      <c r="N55" s="19">
        <v>0.004402835648148149</v>
      </c>
      <c r="O55" s="20">
        <v>0.010416666666666666</v>
      </c>
      <c r="P55" s="19">
        <v>0.004222893518518518</v>
      </c>
      <c r="Q55" s="19">
        <v>0.005238159722222223</v>
      </c>
      <c r="R55" s="19">
        <v>0.004418692129629629</v>
      </c>
      <c r="S55" s="19">
        <v>0</v>
      </c>
    </row>
    <row r="56" spans="1:19" ht="15">
      <c r="A56" s="6">
        <f t="shared" si="2"/>
        <v>33</v>
      </c>
      <c r="B56" s="12">
        <v>62</v>
      </c>
      <c r="C56" s="12" t="s">
        <v>42</v>
      </c>
      <c r="D56" s="8" t="s">
        <v>21</v>
      </c>
      <c r="E56" s="9">
        <f>SUM(I56:R56)+S56</f>
        <v>0.05293011574074073</v>
      </c>
      <c r="F56" s="10" t="s">
        <v>138</v>
      </c>
      <c r="G56" s="10" t="s">
        <v>139</v>
      </c>
      <c r="H56" s="10" t="s">
        <v>457</v>
      </c>
      <c r="I56" s="19">
        <v>0.004858391203703703</v>
      </c>
      <c r="J56" s="19">
        <v>0.004078379629629629</v>
      </c>
      <c r="K56" s="19">
        <v>0.0051309606481481475</v>
      </c>
      <c r="L56" s="19">
        <v>0.004400636574074074</v>
      </c>
      <c r="M56" s="19">
        <v>0.005237546296296297</v>
      </c>
      <c r="N56" s="19">
        <v>0.004346678240740741</v>
      </c>
      <c r="O56" s="20">
        <v>0.010416666666666666</v>
      </c>
      <c r="P56" s="19">
        <v>0.004449594907407407</v>
      </c>
      <c r="Q56" s="19">
        <v>0.005450717592592593</v>
      </c>
      <c r="R56" s="19">
        <v>0.004560543981481481</v>
      </c>
      <c r="S56" s="19">
        <v>0</v>
      </c>
    </row>
    <row r="57" spans="1:19" ht="15">
      <c r="A57" s="6">
        <f t="shared" si="2"/>
        <v>34</v>
      </c>
      <c r="B57" s="12">
        <v>51</v>
      </c>
      <c r="C57" s="12" t="s">
        <v>42</v>
      </c>
      <c r="D57" s="8" t="s">
        <v>21</v>
      </c>
      <c r="E57" s="9">
        <f>SUM(I57:R57)+S57</f>
        <v>0.05375346064814814</v>
      </c>
      <c r="F57" s="10" t="s">
        <v>140</v>
      </c>
      <c r="G57" s="10" t="s">
        <v>141</v>
      </c>
      <c r="H57" s="10" t="s">
        <v>449</v>
      </c>
      <c r="I57" s="19">
        <v>0.005004814814814815</v>
      </c>
      <c r="J57" s="19">
        <v>0.0041943865740740735</v>
      </c>
      <c r="K57" s="19">
        <v>0.005170648148148148</v>
      </c>
      <c r="L57" s="19">
        <v>0.004845335648148148</v>
      </c>
      <c r="M57" s="19">
        <v>0.005372511574074075</v>
      </c>
      <c r="N57" s="19">
        <v>0.004250625</v>
      </c>
      <c r="O57" s="20">
        <v>0.010416666666666666</v>
      </c>
      <c r="P57" s="19">
        <v>0.004648333333333333</v>
      </c>
      <c r="Q57" s="19">
        <v>0.005466712962962963</v>
      </c>
      <c r="R57" s="19">
        <v>0.004383425925925925</v>
      </c>
      <c r="S57" s="19">
        <v>0</v>
      </c>
    </row>
    <row r="58" spans="1:19" ht="15">
      <c r="A58" s="6">
        <f t="shared" si="2"/>
        <v>35</v>
      </c>
      <c r="B58" s="12">
        <v>42</v>
      </c>
      <c r="C58" s="12" t="s">
        <v>42</v>
      </c>
      <c r="D58" s="8" t="s">
        <v>21</v>
      </c>
      <c r="E58" s="9">
        <f>SUM(I58:R58)+S58</f>
        <v>0.05420876157407407</v>
      </c>
      <c r="F58" s="10" t="s">
        <v>144</v>
      </c>
      <c r="G58" s="10" t="s">
        <v>145</v>
      </c>
      <c r="H58" s="10" t="s">
        <v>442</v>
      </c>
      <c r="I58" s="19">
        <v>0.0052335995370370375</v>
      </c>
      <c r="J58" s="19">
        <v>0.004310555555555555</v>
      </c>
      <c r="K58" s="19">
        <v>0.005348171296296296</v>
      </c>
      <c r="L58" s="19">
        <v>0.004423252314814815</v>
      </c>
      <c r="M58" s="19">
        <v>0.00541505787037037</v>
      </c>
      <c r="N58" s="21">
        <v>0.004475925925925926</v>
      </c>
      <c r="O58" s="20">
        <v>0.010416666666666666</v>
      </c>
      <c r="P58" s="19">
        <v>0.004553368055555555</v>
      </c>
      <c r="Q58" s="19">
        <v>0.005447222222222222</v>
      </c>
      <c r="R58" s="19">
        <v>0.00458494212962963</v>
      </c>
      <c r="S58" s="19">
        <v>0</v>
      </c>
    </row>
    <row r="59" spans="1:19" ht="15">
      <c r="A59" s="6">
        <f t="shared" si="2"/>
        <v>36</v>
      </c>
      <c r="B59" s="12">
        <v>40</v>
      </c>
      <c r="C59" s="12" t="s">
        <v>42</v>
      </c>
      <c r="D59" s="8" t="s">
        <v>21</v>
      </c>
      <c r="E59" s="9">
        <f>SUM(I59:R59)+S59</f>
        <v>0.06442383101851852</v>
      </c>
      <c r="F59" s="10" t="s">
        <v>146</v>
      </c>
      <c r="G59" s="10" t="s">
        <v>147</v>
      </c>
      <c r="H59" s="10" t="s">
        <v>440</v>
      </c>
      <c r="I59" s="19">
        <v>0.005007476851851852</v>
      </c>
      <c r="J59" s="19">
        <v>0.004330219907407408</v>
      </c>
      <c r="K59" s="19">
        <v>0.005143807870370371</v>
      </c>
      <c r="L59" s="19">
        <v>0.004314861111111111</v>
      </c>
      <c r="M59" s="19">
        <v>0.005507800925925926</v>
      </c>
      <c r="N59" s="19">
        <v>0.004149826388888889</v>
      </c>
      <c r="O59" s="20">
        <v>0.010416666666666666</v>
      </c>
      <c r="P59" s="19">
        <v>0.004719837962962963</v>
      </c>
      <c r="Q59" s="20">
        <v>0.010416666666666666</v>
      </c>
      <c r="R59" s="20">
        <v>0.010416666666666666</v>
      </c>
      <c r="S59" s="19">
        <v>0</v>
      </c>
    </row>
    <row r="60" spans="1:19" ht="15">
      <c r="A60" s="6">
        <f t="shared" si="2"/>
        <v>37</v>
      </c>
      <c r="B60" s="12">
        <v>44</v>
      </c>
      <c r="C60" s="12" t="s">
        <v>42</v>
      </c>
      <c r="D60" s="8" t="s">
        <v>21</v>
      </c>
      <c r="E60" s="9">
        <f>SUM(I60:R60)+S60</f>
        <v>0.0654267361111111</v>
      </c>
      <c r="F60" s="10" t="s">
        <v>151</v>
      </c>
      <c r="G60" s="10" t="s">
        <v>152</v>
      </c>
      <c r="H60" s="10" t="s">
        <v>444</v>
      </c>
      <c r="I60" s="19">
        <v>0.004430057870370371</v>
      </c>
      <c r="J60" s="19">
        <v>0.0035986921296296296</v>
      </c>
      <c r="K60" s="19">
        <v>0.004338506944444444</v>
      </c>
      <c r="L60" s="19">
        <v>0.0035363310185185185</v>
      </c>
      <c r="M60" s="19">
        <v>0.004339363425925925</v>
      </c>
      <c r="N60" s="19">
        <v>0.003517118055555555</v>
      </c>
      <c r="O60" s="20">
        <v>0.010416666666666666</v>
      </c>
      <c r="P60" s="20">
        <v>0.010416666666666666</v>
      </c>
      <c r="Q60" s="20">
        <v>0.010416666666666666</v>
      </c>
      <c r="R60" s="20">
        <v>0.010416666666666666</v>
      </c>
      <c r="S60" s="19">
        <v>0</v>
      </c>
    </row>
    <row r="61" spans="1:19" ht="15">
      <c r="A61" s="6">
        <f t="shared" si="2"/>
        <v>38</v>
      </c>
      <c r="B61" s="12">
        <v>39</v>
      </c>
      <c r="C61" s="12" t="s">
        <v>42</v>
      </c>
      <c r="D61" s="8" t="s">
        <v>21</v>
      </c>
      <c r="E61" s="9">
        <f>SUM(I61:R61)+S61</f>
        <v>0.07149179398148148</v>
      </c>
      <c r="F61" s="10" t="s">
        <v>154</v>
      </c>
      <c r="G61" s="10" t="s">
        <v>155</v>
      </c>
      <c r="H61" s="10" t="s">
        <v>440</v>
      </c>
      <c r="I61" s="19">
        <v>0.004834247685185185</v>
      </c>
      <c r="J61" s="20">
        <v>0.010416666666666666</v>
      </c>
      <c r="K61" s="19">
        <v>0.004723784722222222</v>
      </c>
      <c r="L61" s="19">
        <v>0.0039060648148148145</v>
      </c>
      <c r="M61" s="19">
        <v>0.004739687500000001</v>
      </c>
      <c r="N61" s="19">
        <v>0.0039694212962962955</v>
      </c>
      <c r="O61" s="20">
        <v>0.010416666666666666</v>
      </c>
      <c r="P61" s="19">
        <v>0.004179699074074074</v>
      </c>
      <c r="Q61" s="20">
        <v>0.010416666666666666</v>
      </c>
      <c r="R61" s="20">
        <v>0.010416666666666666</v>
      </c>
      <c r="S61" s="23">
        <v>0.003472222222222222</v>
      </c>
    </row>
    <row r="62" spans="1:19" ht="15">
      <c r="A62" s="6">
        <f t="shared" si="2"/>
        <v>39</v>
      </c>
      <c r="B62" s="12">
        <v>58</v>
      </c>
      <c r="C62" s="12" t="s">
        <v>42</v>
      </c>
      <c r="D62" s="8" t="s">
        <v>21</v>
      </c>
      <c r="E62" s="9">
        <f>SUM(I62:R62)+S62</f>
        <v>0.07311822916666666</v>
      </c>
      <c r="F62" s="10" t="s">
        <v>156</v>
      </c>
      <c r="G62" s="10" t="s">
        <v>157</v>
      </c>
      <c r="H62" s="10" t="s">
        <v>453</v>
      </c>
      <c r="I62" s="19">
        <v>0.004431527777777778</v>
      </c>
      <c r="J62" s="19">
        <v>0.003727939814814815</v>
      </c>
      <c r="K62" s="19">
        <v>0.00465068287037037</v>
      </c>
      <c r="L62" s="19">
        <v>0.0037283333333333335</v>
      </c>
      <c r="M62" s="19">
        <v>0.004496412037037037</v>
      </c>
      <c r="N62" s="20">
        <v>0.010416666666666666</v>
      </c>
      <c r="O62" s="20">
        <v>0.010416666666666666</v>
      </c>
      <c r="P62" s="20">
        <v>0.010416666666666666</v>
      </c>
      <c r="Q62" s="20">
        <v>0.010416666666666666</v>
      </c>
      <c r="R62" s="20">
        <v>0.010416666666666666</v>
      </c>
      <c r="S62" s="19">
        <v>0</v>
      </c>
    </row>
    <row r="63" spans="1:19" ht="15">
      <c r="A63" s="6">
        <f t="shared" si="2"/>
        <v>40</v>
      </c>
      <c r="B63" s="12">
        <v>12</v>
      </c>
      <c r="C63" s="12" t="s">
        <v>42</v>
      </c>
      <c r="D63" s="8" t="s">
        <v>21</v>
      </c>
      <c r="E63" s="9">
        <f>SUM(I63:R63)+S63</f>
        <v>0.09086771990740741</v>
      </c>
      <c r="F63" s="10" t="s">
        <v>158</v>
      </c>
      <c r="G63" s="10" t="s">
        <v>159</v>
      </c>
      <c r="H63" s="10" t="s">
        <v>417</v>
      </c>
      <c r="I63" s="19">
        <v>0.004072222222222223</v>
      </c>
      <c r="J63" s="19">
        <v>0.003462164351851852</v>
      </c>
      <c r="K63" s="20">
        <v>0.010416666666666666</v>
      </c>
      <c r="L63" s="20">
        <v>0.010416666666666666</v>
      </c>
      <c r="M63" s="20">
        <v>0.010416666666666666</v>
      </c>
      <c r="N63" s="20">
        <v>0.010416666666666666</v>
      </c>
      <c r="O63" s="20">
        <v>0.010416666666666666</v>
      </c>
      <c r="P63" s="20">
        <v>0.010416666666666666</v>
      </c>
      <c r="Q63" s="20">
        <v>0.010416666666666666</v>
      </c>
      <c r="R63" s="20">
        <v>0.010416666666666666</v>
      </c>
      <c r="S63" s="19">
        <v>0</v>
      </c>
    </row>
    <row r="64" spans="1:19" ht="15">
      <c r="A64" s="6">
        <f t="shared" si="2"/>
        <v>41</v>
      </c>
      <c r="B64" s="12">
        <v>8</v>
      </c>
      <c r="C64" s="12" t="s">
        <v>42</v>
      </c>
      <c r="D64" s="8" t="s">
        <v>21</v>
      </c>
      <c r="E64" s="9">
        <f>SUM(I64:R64)+S64</f>
        <v>0.10416666666666667</v>
      </c>
      <c r="F64" s="10" t="s">
        <v>160</v>
      </c>
      <c r="G64" s="10" t="s">
        <v>161</v>
      </c>
      <c r="H64" s="10" t="s">
        <v>414</v>
      </c>
      <c r="I64" s="20">
        <v>0.010416666666666666</v>
      </c>
      <c r="J64" s="20">
        <v>0.010416666666666666</v>
      </c>
      <c r="K64" s="20">
        <v>0.010416666666666666</v>
      </c>
      <c r="L64" s="20">
        <v>0.010416666666666666</v>
      </c>
      <c r="M64" s="20">
        <v>0.010416666666666666</v>
      </c>
      <c r="N64" s="20">
        <v>0.010416666666666666</v>
      </c>
      <c r="O64" s="20">
        <v>0.010416666666666666</v>
      </c>
      <c r="P64" s="20">
        <v>0.010416666666666666</v>
      </c>
      <c r="Q64" s="20">
        <v>0.010416666666666666</v>
      </c>
      <c r="R64" s="20">
        <v>0.010416666666666666</v>
      </c>
      <c r="S64" s="19">
        <v>0</v>
      </c>
    </row>
    <row r="65" spans="1:19" ht="15">
      <c r="A65" s="6">
        <f t="shared" si="2"/>
        <v>42</v>
      </c>
      <c r="B65" s="12">
        <v>26</v>
      </c>
      <c r="C65" s="12" t="s">
        <v>42</v>
      </c>
      <c r="D65" s="8" t="s">
        <v>21</v>
      </c>
      <c r="E65" s="9">
        <f>SUM(I65:R65)+S65</f>
        <v>0.10416666666666667</v>
      </c>
      <c r="F65" s="10" t="s">
        <v>162</v>
      </c>
      <c r="G65" s="10" t="s">
        <v>163</v>
      </c>
      <c r="H65" s="10" t="s">
        <v>430</v>
      </c>
      <c r="I65" s="20">
        <v>0.010416666666666666</v>
      </c>
      <c r="J65" s="20">
        <v>0.010416666666666666</v>
      </c>
      <c r="K65" s="20">
        <v>0.010416666666666666</v>
      </c>
      <c r="L65" s="20">
        <v>0.010416666666666666</v>
      </c>
      <c r="M65" s="20">
        <v>0.010416666666666666</v>
      </c>
      <c r="N65" s="20">
        <v>0.010416666666666666</v>
      </c>
      <c r="O65" s="20">
        <v>0.010416666666666666</v>
      </c>
      <c r="P65" s="20">
        <v>0.010416666666666666</v>
      </c>
      <c r="Q65" s="20">
        <v>0.010416666666666666</v>
      </c>
      <c r="R65" s="20">
        <v>0.010416666666666666</v>
      </c>
      <c r="S65" s="19">
        <v>0</v>
      </c>
    </row>
    <row r="66" spans="1:19" ht="15">
      <c r="A66" s="6">
        <f t="shared" si="2"/>
        <v>43</v>
      </c>
      <c r="B66" s="12">
        <v>28</v>
      </c>
      <c r="C66" s="12" t="s">
        <v>42</v>
      </c>
      <c r="D66" s="8" t="s">
        <v>21</v>
      </c>
      <c r="E66" s="9">
        <f>SUM(I66:R66)+S66</f>
        <v>0.10416666666666667</v>
      </c>
      <c r="F66" s="10" t="s">
        <v>165</v>
      </c>
      <c r="G66" s="10" t="s">
        <v>166</v>
      </c>
      <c r="H66" s="10" t="s">
        <v>432</v>
      </c>
      <c r="I66" s="20">
        <v>0.010416666666666666</v>
      </c>
      <c r="J66" s="20">
        <v>0.010416666666666666</v>
      </c>
      <c r="K66" s="20">
        <v>0.010416666666666666</v>
      </c>
      <c r="L66" s="20">
        <v>0.010416666666666666</v>
      </c>
      <c r="M66" s="20">
        <v>0.010416666666666666</v>
      </c>
      <c r="N66" s="20">
        <v>0.010416666666666666</v>
      </c>
      <c r="O66" s="20">
        <v>0.010416666666666666</v>
      </c>
      <c r="P66" s="20">
        <v>0.010416666666666666</v>
      </c>
      <c r="Q66" s="20">
        <v>0.010416666666666666</v>
      </c>
      <c r="R66" s="20">
        <v>0.010416666666666666</v>
      </c>
      <c r="S66" s="19">
        <v>0</v>
      </c>
    </row>
    <row r="67" spans="1:19" ht="15">
      <c r="A67" s="6">
        <f t="shared" si="2"/>
        <v>44</v>
      </c>
      <c r="B67" s="12">
        <v>32</v>
      </c>
      <c r="C67" s="12" t="s">
        <v>42</v>
      </c>
      <c r="D67" s="8" t="s">
        <v>21</v>
      </c>
      <c r="E67" s="9">
        <f>SUM(I67:R67)+S67</f>
        <v>0.10416666666666667</v>
      </c>
      <c r="F67" s="10" t="s">
        <v>167</v>
      </c>
      <c r="G67" s="10" t="s">
        <v>168</v>
      </c>
      <c r="H67" s="10" t="s">
        <v>436</v>
      </c>
      <c r="I67" s="20">
        <v>0.010416666666666666</v>
      </c>
      <c r="J67" s="20">
        <v>0.010416666666666666</v>
      </c>
      <c r="K67" s="20">
        <v>0.010416666666666666</v>
      </c>
      <c r="L67" s="20">
        <v>0.010416666666666666</v>
      </c>
      <c r="M67" s="20">
        <v>0.010416666666666666</v>
      </c>
      <c r="N67" s="20">
        <v>0.010416666666666666</v>
      </c>
      <c r="O67" s="20">
        <v>0.010416666666666666</v>
      </c>
      <c r="P67" s="20">
        <v>0.010416666666666666</v>
      </c>
      <c r="Q67" s="20">
        <v>0.010416666666666666</v>
      </c>
      <c r="R67" s="20">
        <v>0.010416666666666666</v>
      </c>
      <c r="S67" s="19">
        <v>0</v>
      </c>
    </row>
    <row r="68" spans="1:19" ht="15">
      <c r="A68" s="6">
        <v>1</v>
      </c>
      <c r="B68" s="12">
        <v>63</v>
      </c>
      <c r="C68" s="12" t="s">
        <v>42</v>
      </c>
      <c r="D68" s="8" t="s">
        <v>61</v>
      </c>
      <c r="E68" s="9">
        <f>SUM(I68:R68)+S68</f>
        <v>0.043578888888888896</v>
      </c>
      <c r="F68" s="10" t="s">
        <v>62</v>
      </c>
      <c r="G68" s="10" t="s">
        <v>63</v>
      </c>
      <c r="H68" s="10" t="s">
        <v>458</v>
      </c>
      <c r="I68" s="19">
        <v>0.004156064814814815</v>
      </c>
      <c r="J68" s="19">
        <v>0.0033470949074074076</v>
      </c>
      <c r="K68" s="19">
        <v>0.004089131944444445</v>
      </c>
      <c r="L68" s="19">
        <v>0.00332494212962963</v>
      </c>
      <c r="M68" s="19">
        <v>0.004073981481481481</v>
      </c>
      <c r="N68" s="19">
        <v>0.0032966550925925928</v>
      </c>
      <c r="O68" s="20">
        <v>0.010416666666666666</v>
      </c>
      <c r="P68" s="19">
        <v>0.003320972222222222</v>
      </c>
      <c r="Q68" s="19">
        <v>0.004154016203703704</v>
      </c>
      <c r="R68" s="19">
        <v>0.003399363425925926</v>
      </c>
      <c r="S68" s="19">
        <v>0</v>
      </c>
    </row>
    <row r="69" spans="1:19" ht="15">
      <c r="A69" s="6">
        <f aca="true" t="shared" si="3" ref="A69:A81">1+A68</f>
        <v>2</v>
      </c>
      <c r="B69" s="12">
        <v>20</v>
      </c>
      <c r="C69" s="12" t="s">
        <v>42</v>
      </c>
      <c r="D69" s="8" t="s">
        <v>61</v>
      </c>
      <c r="E69" s="9">
        <f>SUM(I69:R69)+S69</f>
        <v>0.04426938657407408</v>
      </c>
      <c r="F69" s="10" t="s">
        <v>66</v>
      </c>
      <c r="G69" s="10" t="s">
        <v>27</v>
      </c>
      <c r="H69" s="10" t="s">
        <v>425</v>
      </c>
      <c r="I69" s="19">
        <v>0.004161215277777778</v>
      </c>
      <c r="J69" s="19">
        <v>0.0035090162037037034</v>
      </c>
      <c r="K69" s="19">
        <v>0.004137546296296296</v>
      </c>
      <c r="L69" s="19">
        <v>0.003396990740740741</v>
      </c>
      <c r="M69" s="19">
        <v>0.0041788425925925925</v>
      </c>
      <c r="N69" s="19">
        <v>0.0033808217592592596</v>
      </c>
      <c r="O69" s="20">
        <v>0.010416666666666666</v>
      </c>
      <c r="P69" s="19">
        <v>0.003448703703703704</v>
      </c>
      <c r="Q69" s="19">
        <v>0.004195717592592592</v>
      </c>
      <c r="R69" s="19">
        <v>0.003443865740740741</v>
      </c>
      <c r="S69" s="19">
        <v>0</v>
      </c>
    </row>
    <row r="70" spans="1:19" ht="15">
      <c r="A70" s="6">
        <f t="shared" si="3"/>
        <v>3</v>
      </c>
      <c r="B70" s="12">
        <v>27</v>
      </c>
      <c r="C70" s="12" t="s">
        <v>42</v>
      </c>
      <c r="D70" s="8" t="s">
        <v>61</v>
      </c>
      <c r="E70" s="9">
        <f>SUM(I70:R70)+S70</f>
        <v>0.04427861111111111</v>
      </c>
      <c r="F70" s="10" t="s">
        <v>67</v>
      </c>
      <c r="G70" s="10" t="s">
        <v>68</v>
      </c>
      <c r="H70" s="10" t="s">
        <v>431</v>
      </c>
      <c r="I70" s="19">
        <v>0.00414255787037037</v>
      </c>
      <c r="J70" s="19">
        <v>0.003316423611111111</v>
      </c>
      <c r="K70" s="19">
        <v>0.004157164351851851</v>
      </c>
      <c r="L70" s="19">
        <v>0.003397638888888889</v>
      </c>
      <c r="M70" s="19">
        <v>0.004181481481481482</v>
      </c>
      <c r="N70" s="19">
        <v>0.003447349537037037</v>
      </c>
      <c r="O70" s="20">
        <v>0.010416666666666666</v>
      </c>
      <c r="P70" s="19">
        <v>0.0034182291666666666</v>
      </c>
      <c r="Q70" s="19">
        <v>0.004333067129629629</v>
      </c>
      <c r="R70" s="19">
        <v>0.0034680324074074075</v>
      </c>
      <c r="S70" s="19">
        <v>0</v>
      </c>
    </row>
    <row r="71" spans="1:19" ht="15">
      <c r="A71" s="6">
        <f t="shared" si="3"/>
        <v>4</v>
      </c>
      <c r="B71" s="12">
        <v>79</v>
      </c>
      <c r="C71" s="12" t="s">
        <v>42</v>
      </c>
      <c r="D71" s="8" t="s">
        <v>61</v>
      </c>
      <c r="E71" s="9">
        <f>SUM(I71:R71)+S71</f>
        <v>0.045451817129629625</v>
      </c>
      <c r="F71" s="10" t="s">
        <v>90</v>
      </c>
      <c r="G71" s="10" t="s">
        <v>91</v>
      </c>
      <c r="H71" s="10" t="s">
        <v>462</v>
      </c>
      <c r="I71" s="19">
        <v>0.004370694444444444</v>
      </c>
      <c r="J71" s="19">
        <v>0.003578680555555555</v>
      </c>
      <c r="K71" s="19">
        <v>0.0042990972222222215</v>
      </c>
      <c r="L71" s="19">
        <v>0.003498171296296296</v>
      </c>
      <c r="M71" s="19">
        <v>0.0043725</v>
      </c>
      <c r="N71" s="19">
        <v>0.0034702199074074075</v>
      </c>
      <c r="O71" s="20">
        <v>0.010416666666666666</v>
      </c>
      <c r="P71" s="19">
        <v>0.0034873495370370366</v>
      </c>
      <c r="Q71" s="19">
        <v>0.004383726851851851</v>
      </c>
      <c r="R71" s="19">
        <v>0.003574710648148148</v>
      </c>
      <c r="S71" s="19">
        <v>0</v>
      </c>
    </row>
    <row r="72" spans="1:19" ht="15">
      <c r="A72" s="6">
        <f t="shared" si="3"/>
        <v>5</v>
      </c>
      <c r="B72" s="12">
        <v>57</v>
      </c>
      <c r="C72" s="12" t="s">
        <v>42</v>
      </c>
      <c r="D72" s="8" t="s">
        <v>61</v>
      </c>
      <c r="E72" s="9">
        <f>SUM(I72:R72)+S72</f>
        <v>0.04671833333333333</v>
      </c>
      <c r="F72" s="10" t="s">
        <v>105</v>
      </c>
      <c r="G72" s="10" t="s">
        <v>106</v>
      </c>
      <c r="H72" s="10" t="s">
        <v>443</v>
      </c>
      <c r="I72" s="19">
        <v>0.0045663541666666665</v>
      </c>
      <c r="J72" s="19">
        <v>0.003614837962962963</v>
      </c>
      <c r="K72" s="19">
        <v>0.004448252314814815</v>
      </c>
      <c r="L72" s="19">
        <v>0.0036665162037037035</v>
      </c>
      <c r="M72" s="19">
        <v>0.004541747685185185</v>
      </c>
      <c r="N72" s="19">
        <v>0.00371662037037037</v>
      </c>
      <c r="O72" s="20">
        <v>0.010416666666666666</v>
      </c>
      <c r="P72" s="19">
        <v>0.0036493749999999994</v>
      </c>
      <c r="Q72" s="19">
        <v>0.004569918981481481</v>
      </c>
      <c r="R72" s="19">
        <v>0.0035280439814814814</v>
      </c>
      <c r="S72" s="19">
        <v>0</v>
      </c>
    </row>
    <row r="73" spans="1:19" ht="15">
      <c r="A73" s="6">
        <f t="shared" si="3"/>
        <v>6</v>
      </c>
      <c r="B73" s="12">
        <v>65</v>
      </c>
      <c r="C73" s="12" t="s">
        <v>42</v>
      </c>
      <c r="D73" s="8" t="s">
        <v>61</v>
      </c>
      <c r="E73" s="9">
        <f>SUM(I73:R73)+S73</f>
        <v>0.046725543981481474</v>
      </c>
      <c r="F73" s="10" t="s">
        <v>107</v>
      </c>
      <c r="G73" s="10" t="s">
        <v>108</v>
      </c>
      <c r="H73" s="10" t="s">
        <v>460</v>
      </c>
      <c r="I73" s="19">
        <v>0.004370659722222222</v>
      </c>
      <c r="J73" s="19">
        <v>0.0038018402777777772</v>
      </c>
      <c r="K73" s="19">
        <v>0.0043616666666666665</v>
      </c>
      <c r="L73" s="19">
        <v>0.00375349537037037</v>
      </c>
      <c r="M73" s="19">
        <v>0.004413530092592592</v>
      </c>
      <c r="N73" s="19">
        <v>0.003725486111111111</v>
      </c>
      <c r="O73" s="20">
        <v>0.010416666666666666</v>
      </c>
      <c r="P73" s="19">
        <v>0.003647569444444444</v>
      </c>
      <c r="Q73" s="19">
        <v>0.004478148148148148</v>
      </c>
      <c r="R73" s="19">
        <v>0.0037564814814814813</v>
      </c>
      <c r="S73" s="19">
        <v>0</v>
      </c>
    </row>
    <row r="74" spans="1:19" ht="15">
      <c r="A74" s="6">
        <f t="shared" si="3"/>
        <v>7</v>
      </c>
      <c r="B74" s="12">
        <v>50</v>
      </c>
      <c r="C74" s="12" t="s">
        <v>42</v>
      </c>
      <c r="D74" s="8" t="s">
        <v>61</v>
      </c>
      <c r="E74" s="9">
        <f>SUM(I74:R74)+S74</f>
        <v>0.04740763888888888</v>
      </c>
      <c r="F74" s="10" t="s">
        <v>114</v>
      </c>
      <c r="G74" s="10" t="s">
        <v>115</v>
      </c>
      <c r="H74" s="10" t="s">
        <v>448</v>
      </c>
      <c r="I74" s="19">
        <v>0.004474351851851852</v>
      </c>
      <c r="J74" s="19">
        <v>0.003705405092592592</v>
      </c>
      <c r="K74" s="19">
        <v>0.004498460648148148</v>
      </c>
      <c r="L74" s="19">
        <v>0.003671759259259259</v>
      </c>
      <c r="M74" s="19">
        <v>0.004529675925925926</v>
      </c>
      <c r="N74" s="19">
        <v>0.0036741087962962964</v>
      </c>
      <c r="O74" s="20">
        <v>0.010416666666666666</v>
      </c>
      <c r="P74" s="19">
        <v>0.0038750925925925927</v>
      </c>
      <c r="Q74" s="19">
        <v>0.004710219907407408</v>
      </c>
      <c r="R74" s="19">
        <v>0.0038518981481481477</v>
      </c>
      <c r="S74" s="19">
        <v>0</v>
      </c>
    </row>
    <row r="75" spans="1:19" ht="15">
      <c r="A75" s="6">
        <f t="shared" si="3"/>
        <v>8</v>
      </c>
      <c r="B75" s="12">
        <v>55</v>
      </c>
      <c r="C75" s="12" t="s">
        <v>42</v>
      </c>
      <c r="D75" s="8" t="s">
        <v>61</v>
      </c>
      <c r="E75" s="9">
        <f>SUM(I75:R75)+S75</f>
        <v>0.04761619212962963</v>
      </c>
      <c r="F75" s="10" t="s">
        <v>118</v>
      </c>
      <c r="G75" s="10" t="s">
        <v>119</v>
      </c>
      <c r="H75" s="10" t="s">
        <v>432</v>
      </c>
      <c r="I75" s="19">
        <v>0.004488148148148148</v>
      </c>
      <c r="J75" s="19">
        <v>0.0036526504629629626</v>
      </c>
      <c r="K75" s="19">
        <v>0.0045729513888888886</v>
      </c>
      <c r="L75" s="19">
        <v>0.004002951388888888</v>
      </c>
      <c r="M75" s="19">
        <v>0.004623935185185186</v>
      </c>
      <c r="N75" s="19">
        <v>0.003841793981481481</v>
      </c>
      <c r="O75" s="20">
        <v>0.010416666666666666</v>
      </c>
      <c r="P75" s="19">
        <v>0.003690358796296296</v>
      </c>
      <c r="Q75" s="19">
        <v>0.004688564814814815</v>
      </c>
      <c r="R75" s="19">
        <v>0.003638171296296296</v>
      </c>
      <c r="S75" s="19">
        <v>0</v>
      </c>
    </row>
    <row r="76" spans="1:19" ht="15">
      <c r="A76" s="6">
        <f t="shared" si="3"/>
        <v>9</v>
      </c>
      <c r="B76" s="12">
        <v>29</v>
      </c>
      <c r="C76" s="12" t="s">
        <v>42</v>
      </c>
      <c r="D76" s="8" t="s">
        <v>61</v>
      </c>
      <c r="E76" s="9">
        <f>SUM(I76:R76)+S76</f>
        <v>0.048155775462962964</v>
      </c>
      <c r="F76" s="10" t="s">
        <v>120</v>
      </c>
      <c r="G76" s="10" t="s">
        <v>121</v>
      </c>
      <c r="H76" s="10" t="s">
        <v>433</v>
      </c>
      <c r="I76" s="19">
        <v>0.004696585648148148</v>
      </c>
      <c r="J76" s="19">
        <v>0.0037771874999999997</v>
      </c>
      <c r="K76" s="19">
        <v>0.004751319444444444</v>
      </c>
      <c r="L76" s="19">
        <v>0.0038281828703703702</v>
      </c>
      <c r="M76" s="19">
        <v>0.0046601041666666666</v>
      </c>
      <c r="N76" s="19">
        <v>0.003785092592592592</v>
      </c>
      <c r="O76" s="20">
        <v>0.010416666666666666</v>
      </c>
      <c r="P76" s="19">
        <v>0.003757222222222222</v>
      </c>
      <c r="Q76" s="19">
        <v>0.004698599537037037</v>
      </c>
      <c r="R76" s="19">
        <v>0.0037848148148148146</v>
      </c>
      <c r="S76" s="19">
        <v>0</v>
      </c>
    </row>
    <row r="77" spans="1:19" ht="15">
      <c r="A77" s="6">
        <f t="shared" si="3"/>
        <v>10</v>
      </c>
      <c r="B77" s="12">
        <v>77</v>
      </c>
      <c r="C77" s="12" t="s">
        <v>42</v>
      </c>
      <c r="D77" s="8" t="s">
        <v>61</v>
      </c>
      <c r="E77" s="9">
        <f>SUM(I77:R77)+S77</f>
        <v>0.05154633101851852</v>
      </c>
      <c r="F77" s="10" t="s">
        <v>131</v>
      </c>
      <c r="G77" s="10" t="s">
        <v>132</v>
      </c>
      <c r="H77" s="10" t="s">
        <v>472</v>
      </c>
      <c r="I77" s="19">
        <v>0.0048675115740740744</v>
      </c>
      <c r="J77" s="19">
        <v>0.0040684722222222225</v>
      </c>
      <c r="K77" s="19">
        <v>0.004940358796296296</v>
      </c>
      <c r="L77" s="19">
        <v>0.004109618055555556</v>
      </c>
      <c r="M77" s="19">
        <v>0.005042638888888889</v>
      </c>
      <c r="N77" s="19">
        <v>0.004322928240740741</v>
      </c>
      <c r="O77" s="20">
        <v>0.010416666666666666</v>
      </c>
      <c r="P77" s="19">
        <v>0.004464837962962963</v>
      </c>
      <c r="Q77" s="19">
        <v>0.0050807291666666666</v>
      </c>
      <c r="R77" s="19">
        <v>0.004232569444444444</v>
      </c>
      <c r="S77" s="19">
        <v>0</v>
      </c>
    </row>
    <row r="78" spans="1:19" ht="15">
      <c r="A78" s="6">
        <f t="shared" si="3"/>
        <v>11</v>
      </c>
      <c r="B78" s="12">
        <v>33</v>
      </c>
      <c r="C78" s="12" t="s">
        <v>42</v>
      </c>
      <c r="D78" s="8" t="s">
        <v>61</v>
      </c>
      <c r="E78" s="9">
        <f>SUM(I78:R78)+S78</f>
        <v>0.06518328703703703</v>
      </c>
      <c r="F78" s="10" t="s">
        <v>148</v>
      </c>
      <c r="G78" s="10" t="s">
        <v>102</v>
      </c>
      <c r="H78" s="10" t="s">
        <v>514</v>
      </c>
      <c r="I78" s="19">
        <v>0.005239386574074074</v>
      </c>
      <c r="J78" s="19">
        <v>0.0043927083333333335</v>
      </c>
      <c r="K78" s="19">
        <v>0.0052584027777777785</v>
      </c>
      <c r="L78" s="19">
        <v>0.004563032407407407</v>
      </c>
      <c r="M78" s="19">
        <v>0.00567300925925926</v>
      </c>
      <c r="N78" s="19">
        <v>0.004338564814814815</v>
      </c>
      <c r="O78" s="20">
        <v>0.010416666666666666</v>
      </c>
      <c r="P78" s="19">
        <v>0.004468182870370371</v>
      </c>
      <c r="Q78" s="20">
        <v>0.010416666666666666</v>
      </c>
      <c r="R78" s="20">
        <v>0.010416666666666666</v>
      </c>
      <c r="S78" s="19">
        <v>0</v>
      </c>
    </row>
    <row r="79" spans="1:19" ht="15">
      <c r="A79" s="6">
        <f t="shared" si="3"/>
        <v>12</v>
      </c>
      <c r="B79" s="12">
        <v>25</v>
      </c>
      <c r="C79" s="12" t="s">
        <v>42</v>
      </c>
      <c r="D79" s="8" t="s">
        <v>61</v>
      </c>
      <c r="E79" s="9">
        <f>SUM(I79:R79)+S79</f>
        <v>0.06899895833333333</v>
      </c>
      <c r="F79" s="10" t="s">
        <v>103</v>
      </c>
      <c r="G79" s="10" t="s">
        <v>153</v>
      </c>
      <c r="H79" s="10" t="s">
        <v>429</v>
      </c>
      <c r="I79" s="19">
        <v>0.0049564583333333335</v>
      </c>
      <c r="J79" s="19">
        <v>0.004011539351851852</v>
      </c>
      <c r="K79" s="19">
        <v>0.005030520833333333</v>
      </c>
      <c r="L79" s="19">
        <v>0.004043912037037037</v>
      </c>
      <c r="M79" s="19">
        <v>0.005181064814814815</v>
      </c>
      <c r="N79" s="19">
        <v>0.004108796296296296</v>
      </c>
      <c r="O79" s="20">
        <v>0.010416666666666666</v>
      </c>
      <c r="P79" s="20">
        <v>0.010416666666666666</v>
      </c>
      <c r="Q79" s="20">
        <v>0.010416666666666666</v>
      </c>
      <c r="R79" s="20">
        <v>0.010416666666666666</v>
      </c>
      <c r="S79" s="19">
        <v>0</v>
      </c>
    </row>
    <row r="80" spans="1:19" ht="15">
      <c r="A80" s="6">
        <f t="shared" si="3"/>
        <v>13</v>
      </c>
      <c r="B80" s="12">
        <v>71</v>
      </c>
      <c r="C80" s="12" t="s">
        <v>42</v>
      </c>
      <c r="D80" s="8" t="s">
        <v>61</v>
      </c>
      <c r="E80" s="9">
        <f>SUM(I80:R80)+S80</f>
        <v>0.10416666666666667</v>
      </c>
      <c r="F80" s="10" t="s">
        <v>169</v>
      </c>
      <c r="G80" s="10" t="s">
        <v>170</v>
      </c>
      <c r="H80" s="10" t="s">
        <v>466</v>
      </c>
      <c r="I80" s="20">
        <v>0.010416666666666666</v>
      </c>
      <c r="J80" s="20">
        <v>0.010416666666666666</v>
      </c>
      <c r="K80" s="20">
        <v>0.010416666666666666</v>
      </c>
      <c r="L80" s="20">
        <v>0.010416666666666666</v>
      </c>
      <c r="M80" s="20">
        <v>0.010416666666666666</v>
      </c>
      <c r="N80" s="20">
        <v>0.010416666666666666</v>
      </c>
      <c r="O80" s="20">
        <v>0.010416666666666666</v>
      </c>
      <c r="P80" s="20">
        <v>0.010416666666666666</v>
      </c>
      <c r="Q80" s="20">
        <v>0.010416666666666666</v>
      </c>
      <c r="R80" s="20">
        <v>0.010416666666666666</v>
      </c>
      <c r="S80" s="19">
        <v>0</v>
      </c>
    </row>
    <row r="81" spans="1:19" ht="15">
      <c r="A81" s="6">
        <f t="shared" si="3"/>
        <v>14</v>
      </c>
      <c r="B81" s="12">
        <v>11</v>
      </c>
      <c r="C81" s="12" t="s">
        <v>42</v>
      </c>
      <c r="D81" s="8"/>
      <c r="E81" s="9">
        <f>SUM(I81:R81)+S81</f>
        <v>0.10416666666666667</v>
      </c>
      <c r="F81" s="10" t="s">
        <v>158</v>
      </c>
      <c r="G81" s="10" t="s">
        <v>164</v>
      </c>
      <c r="H81" s="10"/>
      <c r="I81" s="20">
        <v>0.010416666666666666</v>
      </c>
      <c r="J81" s="20">
        <v>0.010416666666666666</v>
      </c>
      <c r="K81" s="20">
        <v>0.010416666666666666</v>
      </c>
      <c r="L81" s="20">
        <v>0.010416666666666666</v>
      </c>
      <c r="M81" s="20">
        <v>0.010416666666666666</v>
      </c>
      <c r="N81" s="20">
        <v>0.010416666666666666</v>
      </c>
      <c r="O81" s="20">
        <v>0.010416666666666666</v>
      </c>
      <c r="P81" s="20">
        <v>0.010416666666666666</v>
      </c>
      <c r="Q81" s="20">
        <v>0.010416666666666666</v>
      </c>
      <c r="R81" s="20">
        <v>0.010416666666666666</v>
      </c>
      <c r="S81" s="19">
        <v>0</v>
      </c>
    </row>
    <row r="82" spans="1:19" ht="15">
      <c r="A82" s="6">
        <v>1</v>
      </c>
      <c r="B82" s="13">
        <v>101</v>
      </c>
      <c r="C82" s="13" t="s">
        <v>171</v>
      </c>
      <c r="D82" s="8" t="s">
        <v>43</v>
      </c>
      <c r="E82" s="9">
        <f>SUM(I82:R82)+S82</f>
        <v>0.05710273148148148</v>
      </c>
      <c r="F82" s="10" t="s">
        <v>176</v>
      </c>
      <c r="G82" s="10" t="s">
        <v>164</v>
      </c>
      <c r="H82" s="10" t="s">
        <v>492</v>
      </c>
      <c r="I82" s="19">
        <v>0.004056840277777777</v>
      </c>
      <c r="J82" s="19">
        <v>0.0033774421296296295</v>
      </c>
      <c r="K82" s="19">
        <v>0.004103888888888889</v>
      </c>
      <c r="L82" s="19">
        <v>0.0032989814814814813</v>
      </c>
      <c r="M82" s="19">
        <v>0.0041548379629629635</v>
      </c>
      <c r="N82" s="19">
        <v>0.003402349537037037</v>
      </c>
      <c r="O82" s="20">
        <v>0.010416666666666666</v>
      </c>
      <c r="P82" s="19">
        <v>0.0034583912037037035</v>
      </c>
      <c r="Q82" s="20">
        <v>0.010416666666666666</v>
      </c>
      <c r="R82" s="20">
        <v>0.010416666666666666</v>
      </c>
      <c r="S82" s="19">
        <v>0</v>
      </c>
    </row>
    <row r="83" spans="1:19" ht="15">
      <c r="A83" s="6">
        <f aca="true" t="shared" si="4" ref="A83:A93">1+A82</f>
        <v>2</v>
      </c>
      <c r="B83" s="13">
        <v>125</v>
      </c>
      <c r="C83" s="13" t="s">
        <v>171</v>
      </c>
      <c r="D83" s="8" t="s">
        <v>43</v>
      </c>
      <c r="E83" s="9">
        <f>SUM(I83:R83)+S83</f>
        <v>0.05909944444444444</v>
      </c>
      <c r="F83" s="10" t="s">
        <v>138</v>
      </c>
      <c r="G83" s="10" t="s">
        <v>205</v>
      </c>
      <c r="H83" s="10" t="s">
        <v>513</v>
      </c>
      <c r="I83" s="19">
        <v>0.004461099537037038</v>
      </c>
      <c r="J83" s="19">
        <v>0.0036281018518518515</v>
      </c>
      <c r="K83" s="19">
        <v>0.004382800925925925</v>
      </c>
      <c r="L83" s="19">
        <v>0.0037016550925925923</v>
      </c>
      <c r="M83" s="19">
        <v>0.004416261574074074</v>
      </c>
      <c r="N83" s="19">
        <v>0.0036669791666666665</v>
      </c>
      <c r="O83" s="20">
        <v>0.010416666666666666</v>
      </c>
      <c r="P83" s="19">
        <v>0.0035925462962962964</v>
      </c>
      <c r="Q83" s="20">
        <v>0.010416666666666666</v>
      </c>
      <c r="R83" s="20">
        <v>0.010416666666666666</v>
      </c>
      <c r="S83" s="19">
        <v>0</v>
      </c>
    </row>
    <row r="84" spans="1:19" ht="15">
      <c r="A84" s="6">
        <f t="shared" si="4"/>
        <v>3</v>
      </c>
      <c r="B84" s="13">
        <v>154</v>
      </c>
      <c r="C84" s="13" t="s">
        <v>171</v>
      </c>
      <c r="D84" s="8" t="s">
        <v>43</v>
      </c>
      <c r="E84" s="9">
        <f>SUM(I84:R84)+S84</f>
        <v>0.05933157407407407</v>
      </c>
      <c r="F84" s="10" t="s">
        <v>215</v>
      </c>
      <c r="G84" s="10" t="s">
        <v>216</v>
      </c>
      <c r="H84" s="10" t="s">
        <v>532</v>
      </c>
      <c r="I84" s="19">
        <v>0.004731041666666666</v>
      </c>
      <c r="J84" s="19">
        <v>0.003600162037037037</v>
      </c>
      <c r="K84" s="19">
        <v>0.004558518518518518</v>
      </c>
      <c r="L84" s="19">
        <v>0.003583981481481481</v>
      </c>
      <c r="M84" s="19">
        <v>0.004456689814814815</v>
      </c>
      <c r="N84" s="19">
        <v>0.0036152546296296293</v>
      </c>
      <c r="O84" s="20">
        <v>0.010416666666666666</v>
      </c>
      <c r="P84" s="19">
        <v>0.003535925925925926</v>
      </c>
      <c r="Q84" s="20">
        <v>0.010416666666666666</v>
      </c>
      <c r="R84" s="20">
        <v>0.010416666666666666</v>
      </c>
      <c r="S84" s="19">
        <v>0</v>
      </c>
    </row>
    <row r="85" spans="1:19" ht="15">
      <c r="A85" s="6">
        <f t="shared" si="4"/>
        <v>4</v>
      </c>
      <c r="B85" s="13">
        <v>168</v>
      </c>
      <c r="C85" s="13" t="s">
        <v>171</v>
      </c>
      <c r="D85" s="8" t="s">
        <v>43</v>
      </c>
      <c r="E85" s="9">
        <f>SUM(I85:R85)+S85</f>
        <v>0.06069418981481481</v>
      </c>
      <c r="F85" s="10" t="s">
        <v>240</v>
      </c>
      <c r="G85" s="10" t="s">
        <v>241</v>
      </c>
      <c r="H85" s="10" t="s">
        <v>542</v>
      </c>
      <c r="I85" s="19">
        <v>0.004651273148148148</v>
      </c>
      <c r="J85" s="19">
        <v>0.0038030787037037035</v>
      </c>
      <c r="K85" s="19">
        <v>0.004695972222222222</v>
      </c>
      <c r="L85" s="19">
        <v>0.0037322453703703706</v>
      </c>
      <c r="M85" s="19">
        <v>0.004766006944444445</v>
      </c>
      <c r="N85" s="19">
        <v>0.003849594907407407</v>
      </c>
      <c r="O85" s="20">
        <v>0.010416666666666666</v>
      </c>
      <c r="P85" s="19">
        <v>0.003946018518518518</v>
      </c>
      <c r="Q85" s="20">
        <v>0.010416666666666666</v>
      </c>
      <c r="R85" s="20">
        <v>0.010416666666666666</v>
      </c>
      <c r="S85" s="19">
        <v>0</v>
      </c>
    </row>
    <row r="86" spans="1:19" ht="15">
      <c r="A86" s="6">
        <f t="shared" si="4"/>
        <v>5</v>
      </c>
      <c r="B86" s="13">
        <v>138</v>
      </c>
      <c r="C86" s="13" t="s">
        <v>171</v>
      </c>
      <c r="D86" s="8" t="s">
        <v>43</v>
      </c>
      <c r="E86" s="9">
        <f>SUM(I86:R86)+S86</f>
        <v>0.060872210648148135</v>
      </c>
      <c r="F86" s="10" t="s">
        <v>249</v>
      </c>
      <c r="G86" s="10" t="s">
        <v>127</v>
      </c>
      <c r="H86" s="10" t="s">
        <v>522</v>
      </c>
      <c r="I86" s="19">
        <v>0.0044945370370370365</v>
      </c>
      <c r="J86" s="19">
        <v>0.003912534722222222</v>
      </c>
      <c r="K86" s="19">
        <v>0.004582569444444444</v>
      </c>
      <c r="L86" s="19">
        <v>0.0041085995370370365</v>
      </c>
      <c r="M86" s="19">
        <v>0.004574259259259259</v>
      </c>
      <c r="N86" s="19">
        <v>0.004070300925925926</v>
      </c>
      <c r="O86" s="20">
        <v>0.010416666666666666</v>
      </c>
      <c r="P86" s="19">
        <v>0.003879409722222222</v>
      </c>
      <c r="Q86" s="20">
        <v>0.010416666666666666</v>
      </c>
      <c r="R86" s="20">
        <v>0.010416666666666666</v>
      </c>
      <c r="S86" s="19">
        <v>0</v>
      </c>
    </row>
    <row r="87" spans="1:19" ht="15">
      <c r="A87" s="6">
        <f t="shared" si="4"/>
        <v>6</v>
      </c>
      <c r="B87" s="13">
        <v>111</v>
      </c>
      <c r="C87" s="13" t="s">
        <v>171</v>
      </c>
      <c r="D87" s="8" t="s">
        <v>43</v>
      </c>
      <c r="E87" s="9">
        <f>SUM(I87:R87)+S87</f>
        <v>0.06248637731481481</v>
      </c>
      <c r="F87" s="10" t="s">
        <v>213</v>
      </c>
      <c r="G87" s="10" t="s">
        <v>273</v>
      </c>
      <c r="H87" s="10" t="s">
        <v>427</v>
      </c>
      <c r="I87" s="19">
        <v>0.004828900462962963</v>
      </c>
      <c r="J87" s="19">
        <v>0.004257997685185185</v>
      </c>
      <c r="K87" s="19">
        <v>0.0049583217592592595</v>
      </c>
      <c r="L87" s="19">
        <v>0.004162025462962963</v>
      </c>
      <c r="M87" s="19">
        <v>0.004884108796296297</v>
      </c>
      <c r="N87" s="19">
        <v>0.00407150462962963</v>
      </c>
      <c r="O87" s="20">
        <v>0.010416666666666666</v>
      </c>
      <c r="P87" s="19">
        <v>0.004073518518518519</v>
      </c>
      <c r="Q87" s="20">
        <v>0.010416666666666666</v>
      </c>
      <c r="R87" s="20">
        <v>0.010416666666666666</v>
      </c>
      <c r="S87" s="19">
        <v>0</v>
      </c>
    </row>
    <row r="88" spans="1:19" ht="15">
      <c r="A88" s="6">
        <f t="shared" si="4"/>
        <v>7</v>
      </c>
      <c r="B88" s="13">
        <v>121</v>
      </c>
      <c r="C88" s="13" t="s">
        <v>171</v>
      </c>
      <c r="D88" s="8" t="s">
        <v>43</v>
      </c>
      <c r="E88" s="9">
        <f>SUM(I88:R88)+S88</f>
        <v>0.06274127314814815</v>
      </c>
      <c r="F88" s="10" t="s">
        <v>276</v>
      </c>
      <c r="G88" s="10" t="s">
        <v>277</v>
      </c>
      <c r="H88" s="10" t="s">
        <v>510</v>
      </c>
      <c r="I88" s="19">
        <v>0.006187685185185185</v>
      </c>
      <c r="J88" s="19">
        <v>0.004042650462962962</v>
      </c>
      <c r="K88" s="19">
        <v>0.00464818287037037</v>
      </c>
      <c r="L88" s="19">
        <v>0.004002372685185185</v>
      </c>
      <c r="M88" s="19">
        <v>0.004868425925925926</v>
      </c>
      <c r="N88" s="19">
        <v>0.003930428240740741</v>
      </c>
      <c r="O88" s="20">
        <v>0.010416666666666666</v>
      </c>
      <c r="P88" s="19">
        <v>0.003811527777777778</v>
      </c>
      <c r="Q88" s="20">
        <v>0.010416666666666666</v>
      </c>
      <c r="R88" s="20">
        <v>0.010416666666666666</v>
      </c>
      <c r="S88" s="19">
        <v>0</v>
      </c>
    </row>
    <row r="89" spans="1:19" ht="15">
      <c r="A89" s="6">
        <f t="shared" si="4"/>
        <v>8</v>
      </c>
      <c r="B89" s="13">
        <v>233</v>
      </c>
      <c r="C89" s="13" t="s">
        <v>171</v>
      </c>
      <c r="D89" s="8" t="s">
        <v>43</v>
      </c>
      <c r="E89" s="9">
        <f>SUM(I89:R89)+S89</f>
        <v>0.0646761574074074</v>
      </c>
      <c r="F89" s="10" t="s">
        <v>293</v>
      </c>
      <c r="G89" s="10" t="s">
        <v>294</v>
      </c>
      <c r="H89" s="10" t="s">
        <v>560</v>
      </c>
      <c r="I89" s="19">
        <v>0.005140543981481481</v>
      </c>
      <c r="J89" s="19">
        <v>0.004181030092592593</v>
      </c>
      <c r="K89" s="19">
        <v>0.004966076388888889</v>
      </c>
      <c r="L89" s="19">
        <v>0.004195671296296296</v>
      </c>
      <c r="M89" s="19">
        <v>0.005142951388888889</v>
      </c>
      <c r="N89" s="19">
        <v>0.004881550925925926</v>
      </c>
      <c r="O89" s="20">
        <v>0.010416666666666666</v>
      </c>
      <c r="P89" s="19">
        <v>0.004918333333333333</v>
      </c>
      <c r="Q89" s="20">
        <v>0.010416666666666666</v>
      </c>
      <c r="R89" s="20">
        <v>0.010416666666666666</v>
      </c>
      <c r="S89" s="19">
        <v>0</v>
      </c>
    </row>
    <row r="90" spans="1:19" ht="15">
      <c r="A90" s="6">
        <f t="shared" si="4"/>
        <v>9</v>
      </c>
      <c r="B90" s="13">
        <v>170</v>
      </c>
      <c r="C90" s="13" t="s">
        <v>171</v>
      </c>
      <c r="D90" s="8" t="s">
        <v>43</v>
      </c>
      <c r="E90" s="9">
        <f>SUM(I90:R90)+S90</f>
        <v>0.06498201388888888</v>
      </c>
      <c r="F90" s="10" t="s">
        <v>295</v>
      </c>
      <c r="G90" s="10" t="s">
        <v>65</v>
      </c>
      <c r="H90" s="10" t="s">
        <v>544</v>
      </c>
      <c r="I90" s="19">
        <v>0.004816076388888889</v>
      </c>
      <c r="J90" s="19">
        <v>0.004095833333333333</v>
      </c>
      <c r="K90" s="19">
        <v>0.005296805555555556</v>
      </c>
      <c r="L90" s="19">
        <v>0.003885648148148148</v>
      </c>
      <c r="M90" s="19">
        <v>0.0049319444444444445</v>
      </c>
      <c r="N90" s="19">
        <v>0.005268078703703704</v>
      </c>
      <c r="O90" s="20">
        <v>0.010416666666666666</v>
      </c>
      <c r="P90" s="19">
        <v>0.005437627314814814</v>
      </c>
      <c r="Q90" s="20">
        <v>0.010416666666666666</v>
      </c>
      <c r="R90" s="20">
        <v>0.010416666666666666</v>
      </c>
      <c r="S90" s="19">
        <v>0</v>
      </c>
    </row>
    <row r="91" spans="1:19" ht="15">
      <c r="A91" s="6">
        <f t="shared" si="4"/>
        <v>10</v>
      </c>
      <c r="B91" s="13">
        <v>231</v>
      </c>
      <c r="C91" s="13" t="s">
        <v>171</v>
      </c>
      <c r="D91" s="8" t="s">
        <v>43</v>
      </c>
      <c r="E91" s="9">
        <f>SUM(I91:R91)+S91</f>
        <v>0.06508020833333332</v>
      </c>
      <c r="F91" s="10" t="s">
        <v>300</v>
      </c>
      <c r="G91" s="10" t="s">
        <v>301</v>
      </c>
      <c r="H91" s="10" t="s">
        <v>559</v>
      </c>
      <c r="I91" s="19">
        <v>0.005190798611111111</v>
      </c>
      <c r="J91" s="19">
        <v>0.004332754629629629</v>
      </c>
      <c r="K91" s="19">
        <v>0.005522395833333333</v>
      </c>
      <c r="L91" s="19">
        <v>0.004278113425925926</v>
      </c>
      <c r="M91" s="19">
        <v>0.005514942129629629</v>
      </c>
      <c r="N91" s="19">
        <v>0.004496412037037037</v>
      </c>
      <c r="O91" s="20">
        <v>0.010416666666666666</v>
      </c>
      <c r="P91" s="19">
        <v>0.004494791666666666</v>
      </c>
      <c r="Q91" s="20">
        <v>0.010416666666666666</v>
      </c>
      <c r="R91" s="20">
        <v>0.010416666666666666</v>
      </c>
      <c r="S91" s="19">
        <v>0</v>
      </c>
    </row>
    <row r="92" spans="1:19" ht="15">
      <c r="A92" s="6">
        <f t="shared" si="4"/>
        <v>11</v>
      </c>
      <c r="B92" s="13">
        <v>134</v>
      </c>
      <c r="C92" s="13" t="s">
        <v>171</v>
      </c>
      <c r="D92" s="8" t="s">
        <v>43</v>
      </c>
      <c r="E92" s="9">
        <f>SUM(I92:R92)+S92</f>
        <v>0.06574175925925925</v>
      </c>
      <c r="F92" s="10" t="s">
        <v>302</v>
      </c>
      <c r="G92" s="10" t="s">
        <v>50</v>
      </c>
      <c r="H92" s="10" t="s">
        <v>491</v>
      </c>
      <c r="I92" s="19">
        <v>0.0049068634259259265</v>
      </c>
      <c r="J92" s="19">
        <v>0.004201875</v>
      </c>
      <c r="K92" s="19">
        <v>0.0051149768518518515</v>
      </c>
      <c r="L92" s="19">
        <v>0.0045312384259259255</v>
      </c>
      <c r="M92" s="19">
        <v>0.00527125</v>
      </c>
      <c r="N92" s="19">
        <v>0.005072789351851852</v>
      </c>
      <c r="O92" s="20">
        <v>0.010416666666666666</v>
      </c>
      <c r="P92" s="19">
        <v>0.0053927662037037034</v>
      </c>
      <c r="Q92" s="20">
        <v>0.010416666666666666</v>
      </c>
      <c r="R92" s="20">
        <v>0.010416666666666666</v>
      </c>
      <c r="S92" s="19">
        <v>0</v>
      </c>
    </row>
    <row r="93" spans="1:19" ht="15">
      <c r="A93" s="6">
        <f t="shared" si="4"/>
        <v>12</v>
      </c>
      <c r="B93" s="13">
        <v>178</v>
      </c>
      <c r="C93" s="13" t="s">
        <v>171</v>
      </c>
      <c r="D93" s="8" t="s">
        <v>43</v>
      </c>
      <c r="E93" s="9">
        <f>SUM(I93:R93)+S93</f>
        <v>0.07823001157407407</v>
      </c>
      <c r="F93" s="10" t="s">
        <v>315</v>
      </c>
      <c r="G93" s="10" t="s">
        <v>127</v>
      </c>
      <c r="H93" s="10" t="s">
        <v>551</v>
      </c>
      <c r="I93" s="19">
        <v>0.004256666666666666</v>
      </c>
      <c r="J93" s="19">
        <v>0.003598472222222222</v>
      </c>
      <c r="K93" s="19">
        <v>0.0043521412037037036</v>
      </c>
      <c r="L93" s="19">
        <v>0.0035227314814814813</v>
      </c>
      <c r="M93" s="20">
        <v>0.010416666666666666</v>
      </c>
      <c r="N93" s="20">
        <v>0.010416666666666666</v>
      </c>
      <c r="O93" s="20">
        <v>0.010416666666666666</v>
      </c>
      <c r="P93" s="20">
        <v>0.010416666666666666</v>
      </c>
      <c r="Q93" s="20">
        <v>0.010416666666666666</v>
      </c>
      <c r="R93" s="20">
        <v>0.010416666666666666</v>
      </c>
      <c r="S93" s="19">
        <v>0</v>
      </c>
    </row>
    <row r="94" spans="1:19" ht="15">
      <c r="A94" s="6">
        <v>1</v>
      </c>
      <c r="B94" s="13">
        <v>163</v>
      </c>
      <c r="C94" s="13" t="s">
        <v>171</v>
      </c>
      <c r="D94" s="8" t="s">
        <v>21</v>
      </c>
      <c r="E94" s="9">
        <f>SUM(I94:R94)+S94</f>
        <v>0.05597980324074074</v>
      </c>
      <c r="F94" s="10" t="s">
        <v>172</v>
      </c>
      <c r="G94" s="10" t="s">
        <v>173</v>
      </c>
      <c r="H94" s="10" t="s">
        <v>539</v>
      </c>
      <c r="I94" s="19">
        <v>0.003974699074074074</v>
      </c>
      <c r="J94" s="19">
        <v>0.0032354050925925927</v>
      </c>
      <c r="K94" s="19">
        <v>0.003910775462962963</v>
      </c>
      <c r="L94" s="19">
        <v>0.003198564814814815</v>
      </c>
      <c r="M94" s="19">
        <v>0.003943287037037037</v>
      </c>
      <c r="N94" s="19">
        <v>0.003243807870370371</v>
      </c>
      <c r="O94" s="20">
        <v>0.010416666666666666</v>
      </c>
      <c r="P94" s="19">
        <v>0.003223263888888889</v>
      </c>
      <c r="Q94" s="20">
        <v>0.010416666666666666</v>
      </c>
      <c r="R94" s="20">
        <v>0.010416666666666666</v>
      </c>
      <c r="S94" s="19">
        <v>0</v>
      </c>
    </row>
    <row r="95" spans="1:19" ht="15">
      <c r="A95" s="6">
        <f aca="true" t="shared" si="5" ref="A95:A126">1+A94</f>
        <v>2</v>
      </c>
      <c r="B95" s="13">
        <v>229</v>
      </c>
      <c r="C95" s="13" t="s">
        <v>171</v>
      </c>
      <c r="D95" s="8" t="s">
        <v>21</v>
      </c>
      <c r="E95" s="9">
        <f>SUM(I95:R95)+S95</f>
        <v>0.056907870370370366</v>
      </c>
      <c r="F95" s="10" t="s">
        <v>174</v>
      </c>
      <c r="G95" s="10" t="s">
        <v>175</v>
      </c>
      <c r="H95" s="10" t="s">
        <v>557</v>
      </c>
      <c r="I95" s="19">
        <v>0.004102453703703703</v>
      </c>
      <c r="J95" s="19">
        <v>0.003388541666666667</v>
      </c>
      <c r="K95" s="19">
        <v>0.004075578703703704</v>
      </c>
      <c r="L95" s="19">
        <v>0.0032718981481481483</v>
      </c>
      <c r="M95" s="19">
        <v>0.004183831018518519</v>
      </c>
      <c r="N95" s="19">
        <v>0.003278113425925926</v>
      </c>
      <c r="O95" s="20">
        <v>0.010416666666666666</v>
      </c>
      <c r="P95" s="19">
        <v>0.0033574537037037036</v>
      </c>
      <c r="Q95" s="20">
        <v>0.010416666666666666</v>
      </c>
      <c r="R95" s="20">
        <v>0.010416666666666666</v>
      </c>
      <c r="S95" s="19">
        <v>0</v>
      </c>
    </row>
    <row r="96" spans="1:19" ht="15">
      <c r="A96" s="6">
        <f t="shared" si="5"/>
        <v>3</v>
      </c>
      <c r="B96" s="13">
        <v>171</v>
      </c>
      <c r="C96" s="13" t="s">
        <v>171</v>
      </c>
      <c r="D96" s="8" t="s">
        <v>21</v>
      </c>
      <c r="E96" s="9">
        <f>SUM(I96:R96)+S96</f>
        <v>0.05738424768518518</v>
      </c>
      <c r="F96" s="10" t="s">
        <v>177</v>
      </c>
      <c r="G96" s="10" t="s">
        <v>178</v>
      </c>
      <c r="H96" s="10" t="s">
        <v>545</v>
      </c>
      <c r="I96" s="19">
        <v>0.00410579861111111</v>
      </c>
      <c r="J96" s="19">
        <v>0.0033745601851851853</v>
      </c>
      <c r="K96" s="19">
        <v>0.004130208333333333</v>
      </c>
      <c r="L96" s="19">
        <v>0.003435127314814815</v>
      </c>
      <c r="M96" s="19">
        <v>0.0042021296296296294</v>
      </c>
      <c r="N96" s="19">
        <v>0.003427962962962963</v>
      </c>
      <c r="O96" s="20">
        <v>0.010416666666666666</v>
      </c>
      <c r="P96" s="19">
        <v>0.003458460648148148</v>
      </c>
      <c r="Q96" s="20">
        <v>0.010416666666666666</v>
      </c>
      <c r="R96" s="20">
        <v>0.010416666666666666</v>
      </c>
      <c r="S96" s="19">
        <v>0</v>
      </c>
    </row>
    <row r="97" spans="1:19" ht="15">
      <c r="A97" s="6">
        <f t="shared" si="5"/>
        <v>4</v>
      </c>
      <c r="B97" s="13">
        <v>147</v>
      </c>
      <c r="C97" s="13" t="s">
        <v>171</v>
      </c>
      <c r="D97" s="8" t="s">
        <v>21</v>
      </c>
      <c r="E97" s="9">
        <f>SUM(I97:R97)+S97</f>
        <v>0.05763576388888888</v>
      </c>
      <c r="F97" s="10" t="s">
        <v>179</v>
      </c>
      <c r="G97" s="10" t="s">
        <v>180</v>
      </c>
      <c r="H97" s="10" t="s">
        <v>526</v>
      </c>
      <c r="I97" s="19">
        <v>0.004249409722222222</v>
      </c>
      <c r="J97" s="19">
        <v>0.003468356481481482</v>
      </c>
      <c r="K97" s="19">
        <v>0.0041610648148148145</v>
      </c>
      <c r="L97" s="19">
        <v>0.0033805092592592598</v>
      </c>
      <c r="M97" s="19">
        <v>0.004299641203703703</v>
      </c>
      <c r="N97" s="19">
        <v>0.0034082060185185187</v>
      </c>
      <c r="O97" s="20">
        <v>0.010416666666666666</v>
      </c>
      <c r="P97" s="19">
        <v>0.003418576388888889</v>
      </c>
      <c r="Q97" s="20">
        <v>0.010416666666666666</v>
      </c>
      <c r="R97" s="20">
        <v>0.010416666666666666</v>
      </c>
      <c r="S97" s="19">
        <v>0</v>
      </c>
    </row>
    <row r="98" spans="1:19" ht="15">
      <c r="A98" s="6">
        <f t="shared" si="5"/>
        <v>5</v>
      </c>
      <c r="B98" s="13">
        <v>107</v>
      </c>
      <c r="C98" s="13" t="s">
        <v>171</v>
      </c>
      <c r="D98" s="8" t="s">
        <v>21</v>
      </c>
      <c r="E98" s="9">
        <f>SUM(I98:R98)+S98</f>
        <v>0.057731261574074065</v>
      </c>
      <c r="F98" s="10" t="s">
        <v>183</v>
      </c>
      <c r="G98" s="10" t="s">
        <v>184</v>
      </c>
      <c r="H98" s="10" t="s">
        <v>498</v>
      </c>
      <c r="I98" s="19">
        <v>0.004183530092592593</v>
      </c>
      <c r="J98" s="19">
        <v>0.003505324074074074</v>
      </c>
      <c r="K98" s="19">
        <v>0.00414412037037037</v>
      </c>
      <c r="L98" s="19">
        <v>0.003421701388888889</v>
      </c>
      <c r="M98" s="19">
        <v>0.004146087962962963</v>
      </c>
      <c r="N98" s="19">
        <v>0.0034549999999999997</v>
      </c>
      <c r="O98" s="20">
        <v>0.010416666666666666</v>
      </c>
      <c r="P98" s="19">
        <v>0.003625497685185185</v>
      </c>
      <c r="Q98" s="20">
        <v>0.010416666666666666</v>
      </c>
      <c r="R98" s="20">
        <v>0.010416666666666666</v>
      </c>
      <c r="S98" s="19">
        <v>0</v>
      </c>
    </row>
    <row r="99" spans="1:19" ht="15">
      <c r="A99" s="6">
        <f t="shared" si="5"/>
        <v>6</v>
      </c>
      <c r="B99" s="13">
        <v>126</v>
      </c>
      <c r="C99" s="13" t="s">
        <v>171</v>
      </c>
      <c r="D99" s="8" t="s">
        <v>21</v>
      </c>
      <c r="E99" s="9">
        <f>SUM(I99:R99)+S99</f>
        <v>0.05801547453703703</v>
      </c>
      <c r="F99" s="10" t="s">
        <v>185</v>
      </c>
      <c r="G99" s="10" t="s">
        <v>186</v>
      </c>
      <c r="H99" s="10" t="s">
        <v>514</v>
      </c>
      <c r="I99" s="19">
        <v>0.004283541666666666</v>
      </c>
      <c r="J99" s="19">
        <v>0.0034517824074074073</v>
      </c>
      <c r="K99" s="19">
        <v>0.004153483796296297</v>
      </c>
      <c r="L99" s="19">
        <v>0.0035802777777777773</v>
      </c>
      <c r="M99" s="19">
        <v>0.004349548611111111</v>
      </c>
      <c r="N99" s="19">
        <v>0.0034782291666666664</v>
      </c>
      <c r="O99" s="20">
        <v>0.010416666666666666</v>
      </c>
      <c r="P99" s="19">
        <v>0.0034686111111111115</v>
      </c>
      <c r="Q99" s="20">
        <v>0.010416666666666666</v>
      </c>
      <c r="R99" s="20">
        <v>0.010416666666666666</v>
      </c>
      <c r="S99" s="19">
        <v>0</v>
      </c>
    </row>
    <row r="100" spans="1:19" ht="15">
      <c r="A100" s="6">
        <f t="shared" si="5"/>
        <v>7</v>
      </c>
      <c r="B100" s="13">
        <v>174</v>
      </c>
      <c r="C100" s="13" t="s">
        <v>171</v>
      </c>
      <c r="D100" s="8" t="s">
        <v>21</v>
      </c>
      <c r="E100" s="9">
        <f>SUM(I100:R100)+S100</f>
        <v>0.05813168981481481</v>
      </c>
      <c r="F100" s="10" t="s">
        <v>71</v>
      </c>
      <c r="G100" s="10" t="s">
        <v>187</v>
      </c>
      <c r="H100" s="10" t="s">
        <v>548</v>
      </c>
      <c r="I100" s="19">
        <v>0.004205439814814815</v>
      </c>
      <c r="J100" s="19">
        <v>0.0035546643518518514</v>
      </c>
      <c r="K100" s="19">
        <v>0.004270405092592593</v>
      </c>
      <c r="L100" s="19">
        <v>0.0035386921296296295</v>
      </c>
      <c r="M100" s="19">
        <v>0.004360046296296296</v>
      </c>
      <c r="N100" s="19">
        <v>0.0035340972222222223</v>
      </c>
      <c r="O100" s="20">
        <v>0.010416666666666666</v>
      </c>
      <c r="P100" s="19">
        <v>0.0034183449074074077</v>
      </c>
      <c r="Q100" s="20">
        <v>0.010416666666666666</v>
      </c>
      <c r="R100" s="20">
        <v>0.010416666666666666</v>
      </c>
      <c r="S100" s="19">
        <v>0</v>
      </c>
    </row>
    <row r="101" spans="1:19" ht="15">
      <c r="A101" s="6">
        <f t="shared" si="5"/>
        <v>8</v>
      </c>
      <c r="B101" s="13">
        <v>148</v>
      </c>
      <c r="C101" s="13" t="s">
        <v>171</v>
      </c>
      <c r="D101" s="8" t="s">
        <v>21</v>
      </c>
      <c r="E101" s="9">
        <f>SUM(I101:R101)+S101</f>
        <v>0.05853121527777777</v>
      </c>
      <c r="F101" s="10" t="s">
        <v>191</v>
      </c>
      <c r="G101" s="10" t="s">
        <v>127</v>
      </c>
      <c r="H101" s="10" t="s">
        <v>527</v>
      </c>
      <c r="I101" s="19">
        <v>0.004383055555555555</v>
      </c>
      <c r="J101" s="19">
        <v>0.0036113773148148147</v>
      </c>
      <c r="K101" s="19">
        <v>0.004434907407407407</v>
      </c>
      <c r="L101" s="19">
        <v>0.003463564814814815</v>
      </c>
      <c r="M101" s="19">
        <v>0.004455833333333333</v>
      </c>
      <c r="N101" s="19">
        <v>0.0034645370370370372</v>
      </c>
      <c r="O101" s="20">
        <v>0.010416666666666666</v>
      </c>
      <c r="P101" s="19">
        <v>0.003467939814814815</v>
      </c>
      <c r="Q101" s="20">
        <v>0.010416666666666666</v>
      </c>
      <c r="R101" s="20">
        <v>0.010416666666666666</v>
      </c>
      <c r="S101" s="19">
        <v>0</v>
      </c>
    </row>
    <row r="102" spans="1:19" ht="15">
      <c r="A102" s="6">
        <f t="shared" si="5"/>
        <v>9</v>
      </c>
      <c r="B102" s="13">
        <v>235</v>
      </c>
      <c r="C102" s="13" t="s">
        <v>171</v>
      </c>
      <c r="D102" s="8" t="s">
        <v>21</v>
      </c>
      <c r="E102" s="9">
        <f>SUM(I102:R102)+S102</f>
        <v>0.05858104166666666</v>
      </c>
      <c r="F102" s="10" t="s">
        <v>72</v>
      </c>
      <c r="G102" s="10" t="s">
        <v>163</v>
      </c>
      <c r="H102" s="10" t="s">
        <v>562</v>
      </c>
      <c r="I102" s="19">
        <v>0.004307870370370371</v>
      </c>
      <c r="J102" s="19">
        <v>0.003595821759259259</v>
      </c>
      <c r="K102" s="19">
        <v>0.0043910532407407405</v>
      </c>
      <c r="L102" s="19">
        <v>0.003551736111111111</v>
      </c>
      <c r="M102" s="19">
        <v>0.004378252314814814</v>
      </c>
      <c r="N102" s="19">
        <v>0.003507824074074074</v>
      </c>
      <c r="O102" s="20">
        <v>0.010416666666666666</v>
      </c>
      <c r="P102" s="19">
        <v>0.0035984837962962962</v>
      </c>
      <c r="Q102" s="20">
        <v>0.010416666666666666</v>
      </c>
      <c r="R102" s="20">
        <v>0.010416666666666666</v>
      </c>
      <c r="S102" s="19">
        <v>0</v>
      </c>
    </row>
    <row r="103" spans="1:19" ht="15">
      <c r="A103" s="6">
        <f t="shared" si="5"/>
        <v>10</v>
      </c>
      <c r="B103" s="13">
        <v>172</v>
      </c>
      <c r="C103" s="13" t="s">
        <v>171</v>
      </c>
      <c r="D103" s="8" t="s">
        <v>21</v>
      </c>
      <c r="E103" s="9">
        <f>SUM(I103:R103)+S103</f>
        <v>0.058606701388888884</v>
      </c>
      <c r="F103" s="10" t="s">
        <v>192</v>
      </c>
      <c r="G103" s="10" t="s">
        <v>193</v>
      </c>
      <c r="H103" s="10" t="s">
        <v>546</v>
      </c>
      <c r="I103" s="19">
        <v>0.004462708333333333</v>
      </c>
      <c r="J103" s="19">
        <v>0.003379953703703704</v>
      </c>
      <c r="K103" s="19">
        <v>0.005303842592592593</v>
      </c>
      <c r="L103" s="19">
        <v>0.003414814814814815</v>
      </c>
      <c r="M103" s="19">
        <v>0.004090844907407408</v>
      </c>
      <c r="N103" s="19">
        <v>0.0033828587962962966</v>
      </c>
      <c r="O103" s="20">
        <v>0.010416666666666666</v>
      </c>
      <c r="P103" s="19">
        <v>0.0033216782407407405</v>
      </c>
      <c r="Q103" s="20">
        <v>0.010416666666666666</v>
      </c>
      <c r="R103" s="20">
        <v>0.010416666666666666</v>
      </c>
      <c r="S103" s="19">
        <v>0</v>
      </c>
    </row>
    <row r="104" spans="1:19" ht="15">
      <c r="A104" s="6">
        <f t="shared" si="5"/>
        <v>11</v>
      </c>
      <c r="B104" s="13">
        <v>160</v>
      </c>
      <c r="C104" s="13" t="s">
        <v>171</v>
      </c>
      <c r="D104" s="8" t="s">
        <v>21</v>
      </c>
      <c r="E104" s="9">
        <f>SUM(I104:R104)+S104</f>
        <v>0.05871827546296295</v>
      </c>
      <c r="F104" s="10" t="s">
        <v>196</v>
      </c>
      <c r="G104" s="10" t="s">
        <v>197</v>
      </c>
      <c r="H104" s="10" t="s">
        <v>536</v>
      </c>
      <c r="I104" s="19">
        <v>0.004323495370370371</v>
      </c>
      <c r="J104" s="19">
        <v>0.003834386574074074</v>
      </c>
      <c r="K104" s="19">
        <v>0.004345416666666667</v>
      </c>
      <c r="L104" s="19">
        <v>0.0036027546296296294</v>
      </c>
      <c r="M104" s="19">
        <v>0.004290266203703704</v>
      </c>
      <c r="N104" s="19">
        <v>0.0035389699074074073</v>
      </c>
      <c r="O104" s="20">
        <v>0.010416666666666666</v>
      </c>
      <c r="P104" s="19">
        <v>0.003532986111111111</v>
      </c>
      <c r="Q104" s="20">
        <v>0.010416666666666666</v>
      </c>
      <c r="R104" s="20">
        <v>0.010416666666666666</v>
      </c>
      <c r="S104" s="19">
        <v>0</v>
      </c>
    </row>
    <row r="105" spans="1:19" ht="15">
      <c r="A105" s="6">
        <f t="shared" si="5"/>
        <v>12</v>
      </c>
      <c r="B105" s="13">
        <v>108</v>
      </c>
      <c r="C105" s="13" t="s">
        <v>171</v>
      </c>
      <c r="D105" s="8" t="s">
        <v>21</v>
      </c>
      <c r="E105" s="9">
        <f>SUM(I105:R105)+S105</f>
        <v>0.058839375</v>
      </c>
      <c r="F105" s="10" t="s">
        <v>198</v>
      </c>
      <c r="G105" s="10" t="s">
        <v>50</v>
      </c>
      <c r="H105" s="10" t="s">
        <v>499</v>
      </c>
      <c r="I105" s="19">
        <v>0.004329976851851851</v>
      </c>
      <c r="J105" s="19">
        <v>0.0036641435185185184</v>
      </c>
      <c r="K105" s="19">
        <v>0.004421504629629629</v>
      </c>
      <c r="L105" s="19">
        <v>0.00349005787037037</v>
      </c>
      <c r="M105" s="19">
        <v>0.004462962962962964</v>
      </c>
      <c r="N105" s="19">
        <v>0.0035460416666666665</v>
      </c>
      <c r="O105" s="20">
        <v>0.010416666666666666</v>
      </c>
      <c r="P105" s="19">
        <v>0.0036746875</v>
      </c>
      <c r="Q105" s="20">
        <v>0.010416666666666666</v>
      </c>
      <c r="R105" s="20">
        <v>0.010416666666666666</v>
      </c>
      <c r="S105" s="19">
        <v>0</v>
      </c>
    </row>
    <row r="106" spans="1:19" ht="15">
      <c r="A106" s="6">
        <f t="shared" si="5"/>
        <v>13</v>
      </c>
      <c r="B106" s="13">
        <v>167</v>
      </c>
      <c r="C106" s="13" t="s">
        <v>171</v>
      </c>
      <c r="D106" s="8" t="s">
        <v>21</v>
      </c>
      <c r="E106" s="9">
        <f>SUM(I106:R106)+S106</f>
        <v>0.058877395833333325</v>
      </c>
      <c r="F106" s="10" t="s">
        <v>199</v>
      </c>
      <c r="G106" s="10" t="s">
        <v>200</v>
      </c>
      <c r="H106" s="10" t="s">
        <v>541</v>
      </c>
      <c r="I106" s="19">
        <v>0.0043792245370370365</v>
      </c>
      <c r="J106" s="19">
        <v>0.003674259259259259</v>
      </c>
      <c r="K106" s="19">
        <v>0.004419305555555556</v>
      </c>
      <c r="L106" s="19">
        <v>0.003558784722222222</v>
      </c>
      <c r="M106" s="19">
        <v>0.004427488425925926</v>
      </c>
      <c r="N106" s="19">
        <v>0.0035443518518518515</v>
      </c>
      <c r="O106" s="20">
        <v>0.010416666666666666</v>
      </c>
      <c r="P106" s="19">
        <v>0.003623981481481481</v>
      </c>
      <c r="Q106" s="20">
        <v>0.010416666666666666</v>
      </c>
      <c r="R106" s="20">
        <v>0.010416666666666666</v>
      </c>
      <c r="S106" s="19">
        <v>0</v>
      </c>
    </row>
    <row r="107" spans="1:19" ht="15">
      <c r="A107" s="6">
        <f t="shared" si="5"/>
        <v>14</v>
      </c>
      <c r="B107" s="13">
        <v>156</v>
      </c>
      <c r="C107" s="13" t="s">
        <v>171</v>
      </c>
      <c r="D107" s="8" t="s">
        <v>21</v>
      </c>
      <c r="E107" s="9">
        <f>SUM(I107:R107)+S107</f>
        <v>0.05891420138888888</v>
      </c>
      <c r="F107" s="10" t="s">
        <v>201</v>
      </c>
      <c r="G107" s="10" t="s">
        <v>202</v>
      </c>
      <c r="H107" s="10" t="s">
        <v>534</v>
      </c>
      <c r="I107" s="19">
        <v>0.004416701388888888</v>
      </c>
      <c r="J107" s="19">
        <v>0.003695960648148148</v>
      </c>
      <c r="K107" s="19">
        <v>0.004429525462962963</v>
      </c>
      <c r="L107" s="19">
        <v>0.003617048611111111</v>
      </c>
      <c r="M107" s="19">
        <v>0.004418344907407407</v>
      </c>
      <c r="N107" s="19">
        <v>0.0036011921296296295</v>
      </c>
      <c r="O107" s="20">
        <v>0.010416666666666666</v>
      </c>
      <c r="P107" s="19">
        <v>0.0034854282407407403</v>
      </c>
      <c r="Q107" s="20">
        <v>0.010416666666666666</v>
      </c>
      <c r="R107" s="20">
        <v>0.010416666666666666</v>
      </c>
      <c r="S107" s="19">
        <v>0</v>
      </c>
    </row>
    <row r="108" spans="1:19" ht="15">
      <c r="A108" s="6">
        <f t="shared" si="5"/>
        <v>15</v>
      </c>
      <c r="B108" s="13">
        <v>181</v>
      </c>
      <c r="C108" s="13" t="s">
        <v>171</v>
      </c>
      <c r="D108" s="8" t="s">
        <v>21</v>
      </c>
      <c r="E108" s="9">
        <f>SUM(I108:R108)+S108</f>
        <v>0.05910377314814814</v>
      </c>
      <c r="F108" s="10" t="s">
        <v>206</v>
      </c>
      <c r="G108" s="10" t="s">
        <v>207</v>
      </c>
      <c r="H108" s="10" t="s">
        <v>553</v>
      </c>
      <c r="I108" s="19">
        <v>0.0043633912037037035</v>
      </c>
      <c r="J108" s="19">
        <v>0.0036677893518518518</v>
      </c>
      <c r="K108" s="19">
        <v>0.004424907407407408</v>
      </c>
      <c r="L108" s="19">
        <v>0.0037440856481481483</v>
      </c>
      <c r="M108" s="19">
        <v>0.004448703703703704</v>
      </c>
      <c r="N108" s="19">
        <v>0.003567106481481481</v>
      </c>
      <c r="O108" s="20">
        <v>0.010416666666666666</v>
      </c>
      <c r="P108" s="19">
        <v>0.0036377893518518517</v>
      </c>
      <c r="Q108" s="20">
        <v>0.010416666666666666</v>
      </c>
      <c r="R108" s="20">
        <v>0.010416666666666666</v>
      </c>
      <c r="S108" s="19">
        <v>0</v>
      </c>
    </row>
    <row r="109" spans="1:19" ht="15">
      <c r="A109" s="6">
        <f t="shared" si="5"/>
        <v>16</v>
      </c>
      <c r="B109" s="13">
        <v>137</v>
      </c>
      <c r="C109" s="13" t="s">
        <v>171</v>
      </c>
      <c r="D109" s="8" t="s">
        <v>21</v>
      </c>
      <c r="E109" s="9">
        <f>SUM(I109:R109)+S109</f>
        <v>0.059142175925925924</v>
      </c>
      <c r="F109" s="10" t="s">
        <v>107</v>
      </c>
      <c r="G109" s="10" t="s">
        <v>208</v>
      </c>
      <c r="H109" s="10" t="s">
        <v>521</v>
      </c>
      <c r="I109" s="19">
        <v>0.004351909722222222</v>
      </c>
      <c r="J109" s="19">
        <v>0.0036205787037037035</v>
      </c>
      <c r="K109" s="19">
        <v>0.004404733796296296</v>
      </c>
      <c r="L109" s="19">
        <v>0.0036849305555555554</v>
      </c>
      <c r="M109" s="19">
        <v>0.004461377314814816</v>
      </c>
      <c r="N109" s="19">
        <v>0.003610833333333333</v>
      </c>
      <c r="O109" s="20">
        <v>0.010416666666666666</v>
      </c>
      <c r="P109" s="19">
        <v>0.0037578125</v>
      </c>
      <c r="Q109" s="20">
        <v>0.010416666666666666</v>
      </c>
      <c r="R109" s="20">
        <v>0.010416666666666666</v>
      </c>
      <c r="S109" s="19">
        <v>0</v>
      </c>
    </row>
    <row r="110" spans="1:19" ht="15">
      <c r="A110" s="6">
        <f t="shared" si="5"/>
        <v>17</v>
      </c>
      <c r="B110" s="13">
        <v>144</v>
      </c>
      <c r="C110" s="13" t="s">
        <v>171</v>
      </c>
      <c r="D110" s="8" t="s">
        <v>21</v>
      </c>
      <c r="E110" s="9">
        <f>SUM(I110:R110)+S110</f>
        <v>0.05930243055555555</v>
      </c>
      <c r="F110" s="10" t="s">
        <v>211</v>
      </c>
      <c r="G110" s="10" t="s">
        <v>212</v>
      </c>
      <c r="H110" s="10" t="s">
        <v>441</v>
      </c>
      <c r="I110" s="19">
        <v>0.00454332175925926</v>
      </c>
      <c r="J110" s="19">
        <v>0.003715173611111111</v>
      </c>
      <c r="K110" s="19">
        <v>0.0044596875</v>
      </c>
      <c r="L110" s="19">
        <v>0.0035514930555555556</v>
      </c>
      <c r="M110" s="19">
        <v>0.004508854166666667</v>
      </c>
      <c r="N110" s="19">
        <v>0.003634583333333333</v>
      </c>
      <c r="O110" s="20">
        <v>0.010416666666666666</v>
      </c>
      <c r="P110" s="19">
        <v>0.0036393171296296295</v>
      </c>
      <c r="Q110" s="20">
        <v>0.010416666666666666</v>
      </c>
      <c r="R110" s="20">
        <v>0.010416666666666666</v>
      </c>
      <c r="S110" s="19">
        <v>0</v>
      </c>
    </row>
    <row r="111" spans="1:19" ht="15">
      <c r="A111" s="6">
        <f t="shared" si="5"/>
        <v>18</v>
      </c>
      <c r="B111" s="13">
        <v>165</v>
      </c>
      <c r="C111" s="13" t="s">
        <v>171</v>
      </c>
      <c r="D111" s="8" t="s">
        <v>21</v>
      </c>
      <c r="E111" s="9">
        <f>SUM(I111:R111)+S111</f>
        <v>0.05933563657407407</v>
      </c>
      <c r="F111" s="10" t="s">
        <v>217</v>
      </c>
      <c r="G111" s="10" t="s">
        <v>218</v>
      </c>
      <c r="H111" s="10" t="s">
        <v>444</v>
      </c>
      <c r="I111" s="19">
        <v>0.004360405092592592</v>
      </c>
      <c r="J111" s="19">
        <v>0.0036304282407407405</v>
      </c>
      <c r="K111" s="19">
        <v>0.004449270833333334</v>
      </c>
      <c r="L111" s="19">
        <v>0.00371037037037037</v>
      </c>
      <c r="M111" s="19">
        <v>0.004541655092592593</v>
      </c>
      <c r="N111" s="19">
        <v>0.0036428935185185184</v>
      </c>
      <c r="O111" s="20">
        <v>0.010416666666666666</v>
      </c>
      <c r="P111" s="19">
        <v>0.003750613425925926</v>
      </c>
      <c r="Q111" s="20">
        <v>0.010416666666666666</v>
      </c>
      <c r="R111" s="20">
        <v>0.010416666666666666</v>
      </c>
      <c r="S111" s="19">
        <v>0</v>
      </c>
    </row>
    <row r="112" spans="1:19" ht="15">
      <c r="A112" s="6">
        <f t="shared" si="5"/>
        <v>19</v>
      </c>
      <c r="B112" s="13">
        <v>103</v>
      </c>
      <c r="C112" s="13" t="s">
        <v>171</v>
      </c>
      <c r="D112" s="8" t="s">
        <v>21</v>
      </c>
      <c r="E112" s="9">
        <f>SUM(I112:R112)+S112</f>
        <v>0.059594421296296295</v>
      </c>
      <c r="F112" s="10" t="s">
        <v>219</v>
      </c>
      <c r="G112" s="10" t="s">
        <v>220</v>
      </c>
      <c r="H112" s="10" t="s">
        <v>494</v>
      </c>
      <c r="I112" s="19">
        <v>0.004373888888888889</v>
      </c>
      <c r="J112" s="19">
        <v>0.003765381944444444</v>
      </c>
      <c r="K112" s="19">
        <v>0.004476331018518518</v>
      </c>
      <c r="L112" s="19">
        <v>0.0038420138888888887</v>
      </c>
      <c r="M112" s="19">
        <v>0.0045040046296296295</v>
      </c>
      <c r="N112" s="19">
        <v>0.003694386574074074</v>
      </c>
      <c r="O112" s="20">
        <v>0.010416666666666666</v>
      </c>
      <c r="P112" s="19">
        <v>0.0036884143518518516</v>
      </c>
      <c r="Q112" s="20">
        <v>0.010416666666666666</v>
      </c>
      <c r="R112" s="20">
        <v>0.010416666666666666</v>
      </c>
      <c r="S112" s="19">
        <v>0</v>
      </c>
    </row>
    <row r="113" spans="1:19" ht="15">
      <c r="A113" s="6">
        <f t="shared" si="5"/>
        <v>20</v>
      </c>
      <c r="B113" s="13">
        <v>179</v>
      </c>
      <c r="C113" s="13" t="s">
        <v>171</v>
      </c>
      <c r="D113" s="8" t="s">
        <v>21</v>
      </c>
      <c r="E113" s="9">
        <f>SUM(I113:R113)+S113</f>
        <v>0.05978317129629629</v>
      </c>
      <c r="F113" s="10" t="s">
        <v>223</v>
      </c>
      <c r="G113" s="10" t="s">
        <v>224</v>
      </c>
      <c r="H113" s="10" t="s">
        <v>515</v>
      </c>
      <c r="I113" s="19">
        <v>0.004544340277777778</v>
      </c>
      <c r="J113" s="19">
        <v>0.0037290277777777777</v>
      </c>
      <c r="K113" s="19">
        <v>0.004526828703703704</v>
      </c>
      <c r="L113" s="19">
        <v>0.0037068518518518514</v>
      </c>
      <c r="M113" s="19">
        <v>0.0046124421296296295</v>
      </c>
      <c r="N113" s="19">
        <v>0.0037306481481481483</v>
      </c>
      <c r="O113" s="20">
        <v>0.010416666666666666</v>
      </c>
      <c r="P113" s="19">
        <v>0.0036830324074074074</v>
      </c>
      <c r="Q113" s="20">
        <v>0.010416666666666666</v>
      </c>
      <c r="R113" s="20">
        <v>0.010416666666666666</v>
      </c>
      <c r="S113" s="19">
        <v>0</v>
      </c>
    </row>
    <row r="114" spans="1:19" ht="15">
      <c r="A114" s="6">
        <f t="shared" si="5"/>
        <v>21</v>
      </c>
      <c r="B114" s="13">
        <v>226</v>
      </c>
      <c r="C114" s="13" t="s">
        <v>171</v>
      </c>
      <c r="D114" s="8" t="s">
        <v>21</v>
      </c>
      <c r="E114" s="9">
        <f>SUM(I114:R114)+S114</f>
        <v>0.0598215162037037</v>
      </c>
      <c r="F114" s="10" t="s">
        <v>225</v>
      </c>
      <c r="G114" s="10" t="s">
        <v>127</v>
      </c>
      <c r="H114" s="10" t="s">
        <v>554</v>
      </c>
      <c r="I114" s="19">
        <v>0.004919918981481482</v>
      </c>
      <c r="J114" s="19">
        <v>0.0036063888888888886</v>
      </c>
      <c r="K114" s="19">
        <v>0.004411493055555556</v>
      </c>
      <c r="L114" s="19">
        <v>0.003599513888888889</v>
      </c>
      <c r="M114" s="19">
        <v>0.004510208333333333</v>
      </c>
      <c r="N114" s="19">
        <v>0.0038907523148148148</v>
      </c>
      <c r="O114" s="20">
        <v>0.010416666666666666</v>
      </c>
      <c r="P114" s="19">
        <v>0.0036332407407407407</v>
      </c>
      <c r="Q114" s="20">
        <v>0.010416666666666666</v>
      </c>
      <c r="R114" s="20">
        <v>0.010416666666666666</v>
      </c>
      <c r="S114" s="19">
        <v>0</v>
      </c>
    </row>
    <row r="115" spans="1:19" ht="15">
      <c r="A115" s="6">
        <f t="shared" si="5"/>
        <v>22</v>
      </c>
      <c r="B115" s="13">
        <v>162</v>
      </c>
      <c r="C115" s="13" t="s">
        <v>171</v>
      </c>
      <c r="D115" s="8" t="s">
        <v>21</v>
      </c>
      <c r="E115" s="9">
        <f>SUM(I115:R115)+S115</f>
        <v>0.05984968749999999</v>
      </c>
      <c r="F115" s="10" t="s">
        <v>226</v>
      </c>
      <c r="G115" s="10" t="s">
        <v>227</v>
      </c>
      <c r="H115" s="10" t="s">
        <v>538</v>
      </c>
      <c r="I115" s="19">
        <v>0.004340324074074075</v>
      </c>
      <c r="J115" s="19">
        <v>0.003709907407407407</v>
      </c>
      <c r="K115" s="19">
        <v>0.0044551967592592594</v>
      </c>
      <c r="L115" s="19">
        <v>0.004218622685185185</v>
      </c>
      <c r="M115" s="19">
        <v>0.004459166666666667</v>
      </c>
      <c r="N115" s="19">
        <v>0.0037007870370370367</v>
      </c>
      <c r="O115" s="20">
        <v>0.010416666666666666</v>
      </c>
      <c r="P115" s="19">
        <v>0.00371568287037037</v>
      </c>
      <c r="Q115" s="20">
        <v>0.010416666666666666</v>
      </c>
      <c r="R115" s="20">
        <v>0.010416666666666666</v>
      </c>
      <c r="S115" s="19">
        <v>0</v>
      </c>
    </row>
    <row r="116" spans="1:19" ht="15">
      <c r="A116" s="6">
        <f t="shared" si="5"/>
        <v>23</v>
      </c>
      <c r="B116" s="13">
        <v>157</v>
      </c>
      <c r="C116" s="13" t="s">
        <v>171</v>
      </c>
      <c r="D116" s="8" t="s">
        <v>21</v>
      </c>
      <c r="E116" s="9">
        <f>SUM(I116:R116)+S116</f>
        <v>0.05992386574074073</v>
      </c>
      <c r="F116" s="10" t="s">
        <v>228</v>
      </c>
      <c r="G116" s="10" t="s">
        <v>153</v>
      </c>
      <c r="H116" s="10" t="s">
        <v>535</v>
      </c>
      <c r="I116" s="19">
        <v>0.004592002314814815</v>
      </c>
      <c r="J116" s="19">
        <v>0.0037535648148148146</v>
      </c>
      <c r="K116" s="19">
        <v>0.004549085648148148</v>
      </c>
      <c r="L116" s="19">
        <v>0.003773935185185185</v>
      </c>
      <c r="M116" s="19">
        <v>0.00452056712962963</v>
      </c>
      <c r="N116" s="19">
        <v>0.0036984143518518516</v>
      </c>
      <c r="O116" s="20">
        <v>0.010416666666666666</v>
      </c>
      <c r="P116" s="19">
        <v>0.003786296296296296</v>
      </c>
      <c r="Q116" s="20">
        <v>0.010416666666666666</v>
      </c>
      <c r="R116" s="20">
        <v>0.010416666666666666</v>
      </c>
      <c r="S116" s="19">
        <v>0</v>
      </c>
    </row>
    <row r="117" spans="1:19" ht="15">
      <c r="A117" s="6">
        <f t="shared" si="5"/>
        <v>24</v>
      </c>
      <c r="B117" s="13">
        <v>142</v>
      </c>
      <c r="C117" s="13" t="s">
        <v>171</v>
      </c>
      <c r="D117" s="8" t="s">
        <v>21</v>
      </c>
      <c r="E117" s="9">
        <f>SUM(I117:R117)+S117</f>
        <v>0.060025138888888885</v>
      </c>
      <c r="F117" s="10" t="s">
        <v>229</v>
      </c>
      <c r="G117" s="10" t="s">
        <v>39</v>
      </c>
      <c r="H117" s="10" t="s">
        <v>441</v>
      </c>
      <c r="I117" s="19">
        <v>0.0044694560185185184</v>
      </c>
      <c r="J117" s="19">
        <v>0.003927395833333333</v>
      </c>
      <c r="K117" s="19">
        <v>0.0044615856481481486</v>
      </c>
      <c r="L117" s="19">
        <v>0.003778796296296296</v>
      </c>
      <c r="M117" s="19">
        <v>0.00445650462962963</v>
      </c>
      <c r="N117" s="19">
        <v>0.0038562731481481477</v>
      </c>
      <c r="O117" s="20">
        <v>0.010416666666666666</v>
      </c>
      <c r="P117" s="19">
        <v>0.0038251273148148146</v>
      </c>
      <c r="Q117" s="20">
        <v>0.010416666666666666</v>
      </c>
      <c r="R117" s="20">
        <v>0.010416666666666666</v>
      </c>
      <c r="S117" s="19">
        <v>0</v>
      </c>
    </row>
    <row r="118" spans="1:19" ht="15">
      <c r="A118" s="6">
        <f t="shared" si="5"/>
        <v>25</v>
      </c>
      <c r="B118" s="13">
        <v>228</v>
      </c>
      <c r="C118" s="13" t="s">
        <v>171</v>
      </c>
      <c r="D118" s="8" t="s">
        <v>21</v>
      </c>
      <c r="E118" s="9">
        <f>SUM(I118:R118)+S118</f>
        <v>0.060251087962962954</v>
      </c>
      <c r="F118" s="10" t="s">
        <v>235</v>
      </c>
      <c r="G118" s="10" t="s">
        <v>200</v>
      </c>
      <c r="H118" s="10" t="s">
        <v>556</v>
      </c>
      <c r="I118" s="19">
        <v>0.004517152777777777</v>
      </c>
      <c r="J118" s="19">
        <v>0.003936435185185185</v>
      </c>
      <c r="K118" s="19">
        <v>0.004535810185185185</v>
      </c>
      <c r="L118" s="19">
        <v>0.0038584259259259257</v>
      </c>
      <c r="M118" s="19">
        <v>0.004583611111111111</v>
      </c>
      <c r="N118" s="19">
        <v>0.0038397800925925926</v>
      </c>
      <c r="O118" s="20">
        <v>0.010416666666666666</v>
      </c>
      <c r="P118" s="19">
        <v>0.003729872685185185</v>
      </c>
      <c r="Q118" s="20">
        <v>0.010416666666666666</v>
      </c>
      <c r="R118" s="20">
        <v>0.010416666666666666</v>
      </c>
      <c r="S118" s="19">
        <v>0</v>
      </c>
    </row>
    <row r="119" spans="1:19" ht="15">
      <c r="A119" s="6">
        <f t="shared" si="5"/>
        <v>26</v>
      </c>
      <c r="B119" s="13">
        <v>238</v>
      </c>
      <c r="C119" s="13" t="s">
        <v>171</v>
      </c>
      <c r="D119" s="8" t="s">
        <v>21</v>
      </c>
      <c r="E119" s="9">
        <f>SUM(I119:R119)+S119</f>
        <v>0.0604455324074074</v>
      </c>
      <c r="F119" s="10" t="s">
        <v>236</v>
      </c>
      <c r="G119" s="10" t="s">
        <v>25</v>
      </c>
      <c r="H119" s="10" t="s">
        <v>564</v>
      </c>
      <c r="I119" s="19">
        <v>0.004607083333333333</v>
      </c>
      <c r="J119" s="19">
        <v>0.003841597222222222</v>
      </c>
      <c r="K119" s="19">
        <v>0.004738738425925927</v>
      </c>
      <c r="L119" s="19">
        <v>0.0038053124999999997</v>
      </c>
      <c r="M119" s="19">
        <v>0.004767569444444445</v>
      </c>
      <c r="N119" s="19">
        <v>0.0037258796296296293</v>
      </c>
      <c r="O119" s="20">
        <v>0.010416666666666666</v>
      </c>
      <c r="P119" s="19">
        <v>0.0037093518518518517</v>
      </c>
      <c r="Q119" s="20">
        <v>0.010416666666666666</v>
      </c>
      <c r="R119" s="20">
        <v>0.010416666666666666</v>
      </c>
      <c r="S119" s="19">
        <v>0</v>
      </c>
    </row>
    <row r="120" spans="1:19" ht="15">
      <c r="A120" s="6">
        <f t="shared" si="5"/>
        <v>27</v>
      </c>
      <c r="B120" s="13">
        <v>104</v>
      </c>
      <c r="C120" s="13" t="s">
        <v>171</v>
      </c>
      <c r="D120" s="8" t="s">
        <v>21</v>
      </c>
      <c r="E120" s="9">
        <f>SUM(I120:R120)+S120</f>
        <v>0.060456712962962955</v>
      </c>
      <c r="F120" s="10" t="s">
        <v>237</v>
      </c>
      <c r="G120" s="10" t="s">
        <v>238</v>
      </c>
      <c r="H120" s="10" t="s">
        <v>495</v>
      </c>
      <c r="I120" s="19">
        <v>0.004260798611111111</v>
      </c>
      <c r="J120" s="19">
        <v>0.0035616666666666665</v>
      </c>
      <c r="K120" s="19">
        <v>0.004329814814814815</v>
      </c>
      <c r="L120" s="19">
        <v>0.003684907407407407</v>
      </c>
      <c r="M120" s="19">
        <v>0.004367326388888889</v>
      </c>
      <c r="N120" s="19">
        <v>0.0036902314814814814</v>
      </c>
      <c r="O120" s="20">
        <v>0.010416666666666666</v>
      </c>
      <c r="P120" s="19">
        <v>0.005311967592592593</v>
      </c>
      <c r="Q120" s="20">
        <v>0.010416666666666666</v>
      </c>
      <c r="R120" s="20">
        <v>0.010416666666666666</v>
      </c>
      <c r="S120" s="19">
        <v>0</v>
      </c>
    </row>
    <row r="121" spans="1:19" ht="15">
      <c r="A121" s="6">
        <f t="shared" si="5"/>
        <v>28</v>
      </c>
      <c r="B121" s="13">
        <v>158</v>
      </c>
      <c r="C121" s="13" t="s">
        <v>171</v>
      </c>
      <c r="D121" s="8" t="s">
        <v>21</v>
      </c>
      <c r="E121" s="9">
        <f>SUM(I121:R121)+S121</f>
        <v>0.060730787037037035</v>
      </c>
      <c r="F121" s="10" t="s">
        <v>242</v>
      </c>
      <c r="G121" s="10" t="s">
        <v>243</v>
      </c>
      <c r="H121" s="10" t="s">
        <v>507</v>
      </c>
      <c r="I121" s="19">
        <v>0.004450231481481481</v>
      </c>
      <c r="J121" s="19">
        <v>0.003730578703703704</v>
      </c>
      <c r="K121" s="19">
        <v>0.004565925925925926</v>
      </c>
      <c r="L121" s="19">
        <v>0.0038710416666666667</v>
      </c>
      <c r="M121" s="19">
        <v>0.004901909722222222</v>
      </c>
      <c r="N121" s="19">
        <v>0.00393375</v>
      </c>
      <c r="O121" s="20">
        <v>0.010416666666666666</v>
      </c>
      <c r="P121" s="19">
        <v>0.004027349537037037</v>
      </c>
      <c r="Q121" s="20">
        <v>0.010416666666666666</v>
      </c>
      <c r="R121" s="20">
        <v>0.010416666666666666</v>
      </c>
      <c r="S121" s="19">
        <v>0</v>
      </c>
    </row>
    <row r="122" spans="1:19" ht="15">
      <c r="A122" s="6">
        <f t="shared" si="5"/>
        <v>29</v>
      </c>
      <c r="B122" s="13">
        <v>237</v>
      </c>
      <c r="C122" s="13" t="s">
        <v>171</v>
      </c>
      <c r="D122" s="8" t="s">
        <v>21</v>
      </c>
      <c r="E122" s="9">
        <f>SUM(I122:R122)+S122</f>
        <v>0.06095346064814814</v>
      </c>
      <c r="F122" s="10" t="s">
        <v>250</v>
      </c>
      <c r="G122" s="10" t="s">
        <v>251</v>
      </c>
      <c r="H122" s="10" t="s">
        <v>563</v>
      </c>
      <c r="I122" s="19">
        <v>0.004721458333333333</v>
      </c>
      <c r="J122" s="19">
        <v>0.003841435185185185</v>
      </c>
      <c r="K122" s="19">
        <v>0.004736331018518519</v>
      </c>
      <c r="L122" s="19">
        <v>0.003889594907407407</v>
      </c>
      <c r="M122" s="19">
        <v>0.0047894675925925926</v>
      </c>
      <c r="N122" s="19">
        <v>0.0038581018518518517</v>
      </c>
      <c r="O122" s="20">
        <v>0.010416666666666666</v>
      </c>
      <c r="P122" s="19">
        <v>0.0038670717592592593</v>
      </c>
      <c r="Q122" s="20">
        <v>0.010416666666666666</v>
      </c>
      <c r="R122" s="20">
        <v>0.010416666666666666</v>
      </c>
      <c r="S122" s="19">
        <v>0</v>
      </c>
    </row>
    <row r="123" spans="1:19" ht="15">
      <c r="A123" s="6">
        <f t="shared" si="5"/>
        <v>30</v>
      </c>
      <c r="B123" s="13">
        <v>177</v>
      </c>
      <c r="C123" s="13" t="s">
        <v>171</v>
      </c>
      <c r="D123" s="8" t="s">
        <v>21</v>
      </c>
      <c r="E123" s="9">
        <f>SUM(I123:R123)+S123</f>
        <v>0.061033402777777766</v>
      </c>
      <c r="F123" s="10" t="s">
        <v>252</v>
      </c>
      <c r="G123" s="10" t="s">
        <v>193</v>
      </c>
      <c r="H123" s="10" t="s">
        <v>550</v>
      </c>
      <c r="I123" s="19">
        <v>0.004836805555555555</v>
      </c>
      <c r="J123" s="19">
        <v>0.0037963657407407403</v>
      </c>
      <c r="K123" s="19">
        <v>0.00464337962962963</v>
      </c>
      <c r="L123" s="19">
        <v>0.004164444444444444</v>
      </c>
      <c r="M123" s="19">
        <v>0.00478119212962963</v>
      </c>
      <c r="N123" s="19">
        <v>0.0037154398148148146</v>
      </c>
      <c r="O123" s="20">
        <v>0.010416666666666666</v>
      </c>
      <c r="P123" s="19">
        <v>0.0038457754629629627</v>
      </c>
      <c r="Q123" s="20">
        <v>0.010416666666666666</v>
      </c>
      <c r="R123" s="20">
        <v>0.010416666666666666</v>
      </c>
      <c r="S123" s="19">
        <v>0</v>
      </c>
    </row>
    <row r="124" spans="1:19" ht="15">
      <c r="A124" s="6">
        <f t="shared" si="5"/>
        <v>31</v>
      </c>
      <c r="B124" s="13">
        <v>143</v>
      </c>
      <c r="C124" s="13" t="s">
        <v>171</v>
      </c>
      <c r="D124" s="8" t="s">
        <v>21</v>
      </c>
      <c r="E124" s="9">
        <f>SUM(I124:R124)+S124</f>
        <v>0.06105256944444444</v>
      </c>
      <c r="F124" s="10" t="s">
        <v>253</v>
      </c>
      <c r="G124" s="10" t="s">
        <v>254</v>
      </c>
      <c r="H124" s="10" t="s">
        <v>441</v>
      </c>
      <c r="I124" s="19">
        <v>0.0046802314814814805</v>
      </c>
      <c r="J124" s="19">
        <v>0.0040908333333333335</v>
      </c>
      <c r="K124" s="19">
        <v>0.0046514351851851855</v>
      </c>
      <c r="L124" s="19">
        <v>0.0039032407407407405</v>
      </c>
      <c r="M124" s="19">
        <v>0.004655104166666666</v>
      </c>
      <c r="N124" s="19">
        <v>0.003781898148148148</v>
      </c>
      <c r="O124" s="20">
        <v>0.010416666666666666</v>
      </c>
      <c r="P124" s="19">
        <v>0.004039826388888888</v>
      </c>
      <c r="Q124" s="20">
        <v>0.010416666666666666</v>
      </c>
      <c r="R124" s="20">
        <v>0.010416666666666666</v>
      </c>
      <c r="S124" s="19">
        <v>0</v>
      </c>
    </row>
    <row r="125" spans="1:19" ht="15">
      <c r="A125" s="6">
        <f t="shared" si="5"/>
        <v>32</v>
      </c>
      <c r="B125" s="13">
        <v>145</v>
      </c>
      <c r="C125" s="13" t="s">
        <v>171</v>
      </c>
      <c r="D125" s="8" t="s">
        <v>21</v>
      </c>
      <c r="E125" s="9">
        <f>SUM(I125:R125)+S125</f>
        <v>0.06105975694444444</v>
      </c>
      <c r="F125" s="10" t="s">
        <v>255</v>
      </c>
      <c r="G125" s="10" t="s">
        <v>256</v>
      </c>
      <c r="H125" s="10" t="s">
        <v>441</v>
      </c>
      <c r="I125" s="19">
        <v>0.00472625</v>
      </c>
      <c r="J125" s="19">
        <v>0.0038155439814814814</v>
      </c>
      <c r="K125" s="19">
        <v>0.004743090277777778</v>
      </c>
      <c r="L125" s="19">
        <v>0.003827060185185185</v>
      </c>
      <c r="M125" s="19">
        <v>0.004896446759259259</v>
      </c>
      <c r="N125" s="19">
        <v>0.0038418171296296295</v>
      </c>
      <c r="O125" s="20">
        <v>0.010416666666666666</v>
      </c>
      <c r="P125" s="19">
        <v>0.003959548611111111</v>
      </c>
      <c r="Q125" s="20">
        <v>0.010416666666666666</v>
      </c>
      <c r="R125" s="20">
        <v>0.010416666666666666</v>
      </c>
      <c r="S125" s="19">
        <v>0</v>
      </c>
    </row>
    <row r="126" spans="1:19" ht="15">
      <c r="A126" s="6">
        <f t="shared" si="5"/>
        <v>33</v>
      </c>
      <c r="B126" s="13">
        <v>166</v>
      </c>
      <c r="C126" s="13" t="s">
        <v>171</v>
      </c>
      <c r="D126" s="8" t="s">
        <v>21</v>
      </c>
      <c r="E126" s="9">
        <f>SUM(I126:R126)+S126</f>
        <v>0.06113157407407407</v>
      </c>
      <c r="F126" s="10" t="s">
        <v>257</v>
      </c>
      <c r="G126" s="10" t="s">
        <v>193</v>
      </c>
      <c r="H126" s="10" t="s">
        <v>479</v>
      </c>
      <c r="I126" s="19">
        <v>0.0046290740740740745</v>
      </c>
      <c r="J126" s="19">
        <v>0.0037930787037037035</v>
      </c>
      <c r="K126" s="19">
        <v>0.004680983796296296</v>
      </c>
      <c r="L126" s="19">
        <v>0.004091342592592593</v>
      </c>
      <c r="M126" s="19">
        <v>0.004684849537037037</v>
      </c>
      <c r="N126" s="19">
        <v>0.003935219907407407</v>
      </c>
      <c r="O126" s="20">
        <v>0.010416666666666666</v>
      </c>
      <c r="P126" s="19">
        <v>0.004067025462962963</v>
      </c>
      <c r="Q126" s="20">
        <v>0.010416666666666666</v>
      </c>
      <c r="R126" s="20">
        <v>0.010416666666666666</v>
      </c>
      <c r="S126" s="19">
        <v>0</v>
      </c>
    </row>
    <row r="127" spans="1:19" ht="15">
      <c r="A127" s="6">
        <f aca="true" t="shared" si="6" ref="A127:A149">1+A126</f>
        <v>34</v>
      </c>
      <c r="B127" s="13">
        <v>152</v>
      </c>
      <c r="C127" s="13" t="s">
        <v>171</v>
      </c>
      <c r="D127" s="8" t="s">
        <v>21</v>
      </c>
      <c r="E127" s="9">
        <f>SUM(I127:R127)+S127</f>
        <v>0.06115715277777778</v>
      </c>
      <c r="F127" s="10" t="s">
        <v>258</v>
      </c>
      <c r="G127" s="10" t="s">
        <v>259</v>
      </c>
      <c r="H127" s="10" t="s">
        <v>530</v>
      </c>
      <c r="I127" s="19">
        <v>0.0047169328703703705</v>
      </c>
      <c r="J127" s="19">
        <v>0.003844386574074074</v>
      </c>
      <c r="K127" s="19">
        <v>0.0047143518518518515</v>
      </c>
      <c r="L127" s="19">
        <v>0.003938611111111111</v>
      </c>
      <c r="M127" s="19">
        <v>0.0048215625</v>
      </c>
      <c r="N127" s="19">
        <v>0.003930763888888889</v>
      </c>
      <c r="O127" s="20">
        <v>0.010416666666666666</v>
      </c>
      <c r="P127" s="19">
        <v>0.0039405439814814815</v>
      </c>
      <c r="Q127" s="20">
        <v>0.010416666666666666</v>
      </c>
      <c r="R127" s="20">
        <v>0.010416666666666666</v>
      </c>
      <c r="S127" s="19">
        <v>0</v>
      </c>
    </row>
    <row r="128" spans="1:19" ht="15">
      <c r="A128" s="6">
        <f t="shared" si="6"/>
        <v>35</v>
      </c>
      <c r="B128" s="13">
        <v>140</v>
      </c>
      <c r="C128" s="13" t="s">
        <v>171</v>
      </c>
      <c r="D128" s="8" t="s">
        <v>21</v>
      </c>
      <c r="E128" s="9">
        <f>SUM(I128:R128)+S128</f>
        <v>0.061169305555555546</v>
      </c>
      <c r="F128" s="10" t="s">
        <v>260</v>
      </c>
      <c r="G128" s="10" t="s">
        <v>25</v>
      </c>
      <c r="H128" s="10" t="s">
        <v>524</v>
      </c>
      <c r="I128" s="19">
        <v>0.004682986111111111</v>
      </c>
      <c r="J128" s="19">
        <v>0.00380318287037037</v>
      </c>
      <c r="K128" s="19">
        <v>0.004782789351851852</v>
      </c>
      <c r="L128" s="19">
        <v>0.003803344907407407</v>
      </c>
      <c r="M128" s="19">
        <v>0.004820185185185185</v>
      </c>
      <c r="N128" s="19">
        <v>0.004163275462962962</v>
      </c>
      <c r="O128" s="20">
        <v>0.010416666666666666</v>
      </c>
      <c r="P128" s="19">
        <v>0.003863541666666666</v>
      </c>
      <c r="Q128" s="20">
        <v>0.010416666666666666</v>
      </c>
      <c r="R128" s="20">
        <v>0.010416666666666666</v>
      </c>
      <c r="S128" s="19">
        <v>0</v>
      </c>
    </row>
    <row r="129" spans="1:19" ht="15">
      <c r="A129" s="6">
        <f t="shared" si="6"/>
        <v>36</v>
      </c>
      <c r="B129" s="13">
        <v>115</v>
      </c>
      <c r="C129" s="13" t="s">
        <v>171</v>
      </c>
      <c r="D129" s="8" t="s">
        <v>21</v>
      </c>
      <c r="E129" s="9">
        <f>SUM(I129:R129)+S129</f>
        <v>0.06119343749999999</v>
      </c>
      <c r="F129" s="10" t="s">
        <v>261</v>
      </c>
      <c r="G129" s="10" t="s">
        <v>262</v>
      </c>
      <c r="H129" s="10" t="s">
        <v>505</v>
      </c>
      <c r="I129" s="19">
        <v>0.004790092592592592</v>
      </c>
      <c r="J129" s="19">
        <v>0.003947766203703703</v>
      </c>
      <c r="K129" s="19">
        <v>0.004796018518518518</v>
      </c>
      <c r="L129" s="19">
        <v>0.003932835648148148</v>
      </c>
      <c r="M129" s="19">
        <v>0.004777384259259259</v>
      </c>
      <c r="N129" s="19">
        <v>0.003776747685185185</v>
      </c>
      <c r="O129" s="20">
        <v>0.010416666666666666</v>
      </c>
      <c r="P129" s="19">
        <v>0.003922592592592592</v>
      </c>
      <c r="Q129" s="20">
        <v>0.010416666666666666</v>
      </c>
      <c r="R129" s="20">
        <v>0.010416666666666666</v>
      </c>
      <c r="S129" s="19">
        <v>0</v>
      </c>
    </row>
    <row r="130" spans="1:19" ht="15">
      <c r="A130" s="6">
        <f t="shared" si="6"/>
        <v>37</v>
      </c>
      <c r="B130" s="13">
        <v>153</v>
      </c>
      <c r="C130" s="13" t="s">
        <v>171</v>
      </c>
      <c r="D130" s="8" t="s">
        <v>21</v>
      </c>
      <c r="E130" s="9">
        <f>SUM(I130:R130)+S130</f>
        <v>0.061662164351851845</v>
      </c>
      <c r="F130" s="10" t="s">
        <v>263</v>
      </c>
      <c r="G130" s="10" t="s">
        <v>264</v>
      </c>
      <c r="H130" s="10" t="s">
        <v>531</v>
      </c>
      <c r="I130" s="19">
        <v>0.004688425925925926</v>
      </c>
      <c r="J130" s="19">
        <v>0.00433255787037037</v>
      </c>
      <c r="K130" s="19">
        <v>0.004898935185185186</v>
      </c>
      <c r="L130" s="19">
        <v>0.0038716550925925928</v>
      </c>
      <c r="M130" s="19">
        <v>0.004900740740740741</v>
      </c>
      <c r="N130" s="19">
        <v>0.0038046990740740736</v>
      </c>
      <c r="O130" s="20">
        <v>0.010416666666666666</v>
      </c>
      <c r="P130" s="19">
        <v>0.003915150462962962</v>
      </c>
      <c r="Q130" s="20">
        <v>0.010416666666666666</v>
      </c>
      <c r="R130" s="20">
        <v>0.010416666666666666</v>
      </c>
      <c r="S130" s="19">
        <v>0</v>
      </c>
    </row>
    <row r="131" spans="1:19" ht="15">
      <c r="A131" s="6">
        <f t="shared" si="6"/>
        <v>38</v>
      </c>
      <c r="B131" s="13">
        <v>109</v>
      </c>
      <c r="C131" s="13" t="s">
        <v>171</v>
      </c>
      <c r="D131" s="8" t="s">
        <v>21</v>
      </c>
      <c r="E131" s="9">
        <f>SUM(I131:R131)+S131</f>
        <v>0.06179105324074073</v>
      </c>
      <c r="F131" s="10" t="s">
        <v>267</v>
      </c>
      <c r="G131" s="10" t="s">
        <v>56</v>
      </c>
      <c r="H131" s="10" t="s">
        <v>500</v>
      </c>
      <c r="I131" s="19">
        <v>0.004763530092592593</v>
      </c>
      <c r="J131" s="19">
        <v>0.0039402546296296295</v>
      </c>
      <c r="K131" s="19">
        <v>0.004896793981481482</v>
      </c>
      <c r="L131" s="19">
        <v>0.004016550925925925</v>
      </c>
      <c r="M131" s="19">
        <v>0.0047959143518518516</v>
      </c>
      <c r="N131" s="19">
        <v>0.004073657407407408</v>
      </c>
      <c r="O131" s="20">
        <v>0.010416666666666666</v>
      </c>
      <c r="P131" s="19">
        <v>0.0040543518518518515</v>
      </c>
      <c r="Q131" s="20">
        <v>0.010416666666666666</v>
      </c>
      <c r="R131" s="20">
        <v>0.010416666666666666</v>
      </c>
      <c r="S131" s="19">
        <v>0</v>
      </c>
    </row>
    <row r="132" spans="1:19" ht="15">
      <c r="A132" s="6">
        <f t="shared" si="6"/>
        <v>39</v>
      </c>
      <c r="B132" s="13">
        <v>131</v>
      </c>
      <c r="C132" s="13" t="s">
        <v>171</v>
      </c>
      <c r="D132" s="8" t="s">
        <v>21</v>
      </c>
      <c r="E132" s="9">
        <f>SUM(I132:R132)+S132</f>
        <v>0.061822106481481474</v>
      </c>
      <c r="F132" s="10" t="s">
        <v>151</v>
      </c>
      <c r="G132" s="10" t="s">
        <v>155</v>
      </c>
      <c r="H132" s="10" t="s">
        <v>519</v>
      </c>
      <c r="I132" s="19">
        <v>0.004755810185185185</v>
      </c>
      <c r="J132" s="19">
        <v>0.004045231481481481</v>
      </c>
      <c r="K132" s="19">
        <v>0.004853229166666666</v>
      </c>
      <c r="L132" s="19">
        <v>0.004025868055555555</v>
      </c>
      <c r="M132" s="19">
        <v>0.004920208333333334</v>
      </c>
      <c r="N132" s="19">
        <v>0.003963391203703703</v>
      </c>
      <c r="O132" s="20">
        <v>0.010416666666666666</v>
      </c>
      <c r="P132" s="19">
        <v>0.004008368055555556</v>
      </c>
      <c r="Q132" s="20">
        <v>0.010416666666666666</v>
      </c>
      <c r="R132" s="20">
        <v>0.010416666666666666</v>
      </c>
      <c r="S132" s="19">
        <v>0</v>
      </c>
    </row>
    <row r="133" spans="1:19" ht="15">
      <c r="A133" s="6">
        <f t="shared" si="6"/>
        <v>40</v>
      </c>
      <c r="B133" s="13">
        <v>150</v>
      </c>
      <c r="C133" s="13" t="s">
        <v>171</v>
      </c>
      <c r="D133" s="8" t="s">
        <v>21</v>
      </c>
      <c r="E133" s="9">
        <f>SUM(I133:R133)+S133</f>
        <v>0.06213789351851851</v>
      </c>
      <c r="F133" s="10" t="s">
        <v>268</v>
      </c>
      <c r="G133" s="10" t="s">
        <v>68</v>
      </c>
      <c r="H133" s="10" t="s">
        <v>528</v>
      </c>
      <c r="I133" s="19">
        <v>0.004861932870370371</v>
      </c>
      <c r="J133" s="19">
        <v>0.004043784722222222</v>
      </c>
      <c r="K133" s="19">
        <v>0.004870763888888889</v>
      </c>
      <c r="L133" s="19">
        <v>0.0039873495370370375</v>
      </c>
      <c r="M133" s="19">
        <v>0.004970416666666666</v>
      </c>
      <c r="N133" s="19">
        <v>0.004100127314814814</v>
      </c>
      <c r="O133" s="20">
        <v>0.010416666666666666</v>
      </c>
      <c r="P133" s="19">
        <v>0.004053518518518518</v>
      </c>
      <c r="Q133" s="20">
        <v>0.010416666666666666</v>
      </c>
      <c r="R133" s="20">
        <v>0.010416666666666666</v>
      </c>
      <c r="S133" s="19">
        <v>0</v>
      </c>
    </row>
    <row r="134" spans="1:19" ht="15">
      <c r="A134" s="6">
        <f t="shared" si="6"/>
        <v>41</v>
      </c>
      <c r="B134" s="13">
        <v>239</v>
      </c>
      <c r="C134" s="13" t="s">
        <v>171</v>
      </c>
      <c r="D134" s="8" t="s">
        <v>21</v>
      </c>
      <c r="E134" s="9">
        <f>SUM(I134:R134)+S134</f>
        <v>0.06236650462962962</v>
      </c>
      <c r="F134" s="10" t="s">
        <v>271</v>
      </c>
      <c r="G134" s="10" t="s">
        <v>272</v>
      </c>
      <c r="H134" s="10" t="s">
        <v>546</v>
      </c>
      <c r="I134" s="19">
        <v>0.004946435185185185</v>
      </c>
      <c r="J134" s="19">
        <v>0.003958796296296296</v>
      </c>
      <c r="K134" s="19">
        <v>0.005034837962962963</v>
      </c>
      <c r="L134" s="19">
        <v>0.003983217592592593</v>
      </c>
      <c r="M134" s="19">
        <v>0.005092395833333333</v>
      </c>
      <c r="N134" s="19">
        <v>0.004002627314814815</v>
      </c>
      <c r="O134" s="20">
        <v>0.010416666666666666</v>
      </c>
      <c r="P134" s="19">
        <v>0.004098194444444444</v>
      </c>
      <c r="Q134" s="20">
        <v>0.010416666666666666</v>
      </c>
      <c r="R134" s="20">
        <v>0.010416666666666666</v>
      </c>
      <c r="S134" s="19">
        <v>0</v>
      </c>
    </row>
    <row r="135" spans="1:19" ht="15">
      <c r="A135" s="6">
        <f t="shared" si="6"/>
        <v>42</v>
      </c>
      <c r="B135" s="13">
        <v>230</v>
      </c>
      <c r="C135" s="13" t="s">
        <v>171</v>
      </c>
      <c r="D135" s="8" t="s">
        <v>21</v>
      </c>
      <c r="E135" s="9">
        <f>SUM(I135:R135)+S135</f>
        <v>0.06281773148148148</v>
      </c>
      <c r="F135" s="10" t="s">
        <v>278</v>
      </c>
      <c r="G135" s="10" t="s">
        <v>279</v>
      </c>
      <c r="H135" s="10" t="s">
        <v>558</v>
      </c>
      <c r="I135" s="19">
        <v>0.004997106481481481</v>
      </c>
      <c r="J135" s="19">
        <v>0.004153055555555556</v>
      </c>
      <c r="K135" s="19">
        <v>0.005079386574074074</v>
      </c>
      <c r="L135" s="19">
        <v>0.003990960648148148</v>
      </c>
      <c r="M135" s="19">
        <v>0.005160601851851851</v>
      </c>
      <c r="N135" s="19">
        <v>0.00426318287037037</v>
      </c>
      <c r="O135" s="20">
        <v>0.010416666666666666</v>
      </c>
      <c r="P135" s="19">
        <v>0.0039234375</v>
      </c>
      <c r="Q135" s="20">
        <v>0.010416666666666666</v>
      </c>
      <c r="R135" s="20">
        <v>0.010416666666666666</v>
      </c>
      <c r="S135" s="19">
        <v>0</v>
      </c>
    </row>
    <row r="136" spans="1:19" ht="15">
      <c r="A136" s="6">
        <f t="shared" si="6"/>
        <v>43</v>
      </c>
      <c r="B136" s="13">
        <v>114</v>
      </c>
      <c r="C136" s="13" t="s">
        <v>171</v>
      </c>
      <c r="D136" s="8" t="s">
        <v>21</v>
      </c>
      <c r="E136" s="9">
        <f>SUM(I136:R136)+S136</f>
        <v>0.06321711805555555</v>
      </c>
      <c r="F136" s="10" t="s">
        <v>283</v>
      </c>
      <c r="G136" s="10" t="s">
        <v>284</v>
      </c>
      <c r="H136" s="10" t="s">
        <v>504</v>
      </c>
      <c r="I136" s="19">
        <v>0.005202951388888889</v>
      </c>
      <c r="J136" s="19">
        <v>0.004094155092592593</v>
      </c>
      <c r="K136" s="19">
        <v>0.005013020833333334</v>
      </c>
      <c r="L136" s="19">
        <v>0.004254837962962963</v>
      </c>
      <c r="M136" s="19">
        <v>0.0051088888888888885</v>
      </c>
      <c r="N136" s="19">
        <v>0.004157164351851851</v>
      </c>
      <c r="O136" s="20">
        <v>0.010416666666666666</v>
      </c>
      <c r="P136" s="19">
        <v>0.004136099537037037</v>
      </c>
      <c r="Q136" s="20">
        <v>0.010416666666666666</v>
      </c>
      <c r="R136" s="20">
        <v>0.010416666666666666</v>
      </c>
      <c r="S136" s="19">
        <v>0</v>
      </c>
    </row>
    <row r="137" spans="1:19" ht="15">
      <c r="A137" s="6">
        <f t="shared" si="6"/>
        <v>44</v>
      </c>
      <c r="B137" s="13">
        <v>180</v>
      </c>
      <c r="C137" s="13" t="s">
        <v>171</v>
      </c>
      <c r="D137" s="8" t="s">
        <v>21</v>
      </c>
      <c r="E137" s="9">
        <f>SUM(I137:R137)+S137</f>
        <v>0.06336792824074074</v>
      </c>
      <c r="F137" s="10" t="s">
        <v>285</v>
      </c>
      <c r="G137" s="10" t="s">
        <v>286</v>
      </c>
      <c r="H137" s="10" t="s">
        <v>552</v>
      </c>
      <c r="I137" s="19">
        <v>0.004956909722222223</v>
      </c>
      <c r="J137" s="19">
        <v>0.004317152777777778</v>
      </c>
      <c r="K137" s="19">
        <v>0.005169479166666667</v>
      </c>
      <c r="L137" s="19">
        <v>0.004221145833333333</v>
      </c>
      <c r="M137" s="19">
        <v>0.0051571874999999994</v>
      </c>
      <c r="N137" s="19">
        <v>0.004144699074074074</v>
      </c>
      <c r="O137" s="20">
        <v>0.010416666666666666</v>
      </c>
      <c r="P137" s="19">
        <v>0.004151354166666667</v>
      </c>
      <c r="Q137" s="20">
        <v>0.010416666666666666</v>
      </c>
      <c r="R137" s="20">
        <v>0.010416666666666666</v>
      </c>
      <c r="S137" s="19">
        <v>0</v>
      </c>
    </row>
    <row r="138" spans="1:19" ht="15">
      <c r="A138" s="6">
        <f t="shared" si="6"/>
        <v>45</v>
      </c>
      <c r="B138" s="13">
        <v>124</v>
      </c>
      <c r="C138" s="13" t="s">
        <v>171</v>
      </c>
      <c r="D138" s="8" t="s">
        <v>21</v>
      </c>
      <c r="E138" s="9">
        <f>SUM(I138:R138)+S138</f>
        <v>0.06414701388888888</v>
      </c>
      <c r="F138" s="10" t="s">
        <v>289</v>
      </c>
      <c r="G138" s="10" t="s">
        <v>290</v>
      </c>
      <c r="H138" s="10" t="s">
        <v>512</v>
      </c>
      <c r="I138" s="19">
        <v>0.005076087962962963</v>
      </c>
      <c r="J138" s="19">
        <v>0.0042372453703703695</v>
      </c>
      <c r="K138" s="19">
        <v>0.005158148148148148</v>
      </c>
      <c r="L138" s="19">
        <v>0.0043534375</v>
      </c>
      <c r="M138" s="19">
        <v>0.005215902777777778</v>
      </c>
      <c r="N138" s="19">
        <v>0.004231759259259259</v>
      </c>
      <c r="O138" s="20">
        <v>0.010416666666666666</v>
      </c>
      <c r="P138" s="19">
        <v>0.004624432870370371</v>
      </c>
      <c r="Q138" s="20">
        <v>0.010416666666666666</v>
      </c>
      <c r="R138" s="20">
        <v>0.010416666666666666</v>
      </c>
      <c r="S138" s="19">
        <v>0</v>
      </c>
    </row>
    <row r="139" spans="1:19" ht="15">
      <c r="A139" s="6">
        <f t="shared" si="6"/>
        <v>46</v>
      </c>
      <c r="B139" s="13">
        <v>132</v>
      </c>
      <c r="C139" s="13" t="s">
        <v>171</v>
      </c>
      <c r="D139" s="8" t="s">
        <v>21</v>
      </c>
      <c r="E139" s="9">
        <f>SUM(I139:R139)+S139</f>
        <v>0.06449422453703704</v>
      </c>
      <c r="F139" s="10" t="s">
        <v>291</v>
      </c>
      <c r="G139" s="10" t="s">
        <v>292</v>
      </c>
      <c r="H139" s="10" t="s">
        <v>512</v>
      </c>
      <c r="I139" s="19">
        <v>0.004964756944444445</v>
      </c>
      <c r="J139" s="19">
        <v>0.005678229166666667</v>
      </c>
      <c r="K139" s="19">
        <v>0.005091018518518518</v>
      </c>
      <c r="L139" s="19">
        <v>0.004244884259259259</v>
      </c>
      <c r="M139" s="19">
        <v>0.005185706018518518</v>
      </c>
      <c r="N139" s="19">
        <v>0.004084282407407407</v>
      </c>
      <c r="O139" s="20">
        <v>0.010416666666666666</v>
      </c>
      <c r="P139" s="19">
        <v>0.003995347222222222</v>
      </c>
      <c r="Q139" s="20">
        <v>0.010416666666666666</v>
      </c>
      <c r="R139" s="20">
        <v>0.010416666666666666</v>
      </c>
      <c r="S139" s="19">
        <v>0</v>
      </c>
    </row>
    <row r="140" spans="1:19" ht="15">
      <c r="A140" s="6">
        <f t="shared" si="6"/>
        <v>47</v>
      </c>
      <c r="B140" s="13">
        <v>151</v>
      </c>
      <c r="C140" s="13" t="s">
        <v>171</v>
      </c>
      <c r="D140" s="8" t="s">
        <v>21</v>
      </c>
      <c r="E140" s="9">
        <f>SUM(I140:R140)+S140</f>
        <v>0.06504961805555555</v>
      </c>
      <c r="F140" s="10" t="s">
        <v>298</v>
      </c>
      <c r="G140" s="10" t="s">
        <v>299</v>
      </c>
      <c r="H140" s="10" t="s">
        <v>529</v>
      </c>
      <c r="I140" s="19">
        <v>0.005113460648148148</v>
      </c>
      <c r="J140" s="19">
        <v>0.004422280092592593</v>
      </c>
      <c r="K140" s="19">
        <v>0.005283449074074074</v>
      </c>
      <c r="L140" s="19">
        <v>0.004488993055555556</v>
      </c>
      <c r="M140" s="19">
        <v>0.005333344907407407</v>
      </c>
      <c r="N140" s="19">
        <v>0.004508483796296296</v>
      </c>
      <c r="O140" s="20">
        <v>0.010416666666666666</v>
      </c>
      <c r="P140" s="19">
        <v>0.004649606481481482</v>
      </c>
      <c r="Q140" s="20">
        <v>0.010416666666666666</v>
      </c>
      <c r="R140" s="20">
        <v>0.010416666666666666</v>
      </c>
      <c r="S140" s="19">
        <v>0</v>
      </c>
    </row>
    <row r="141" spans="1:19" ht="15">
      <c r="A141" s="6">
        <f t="shared" si="6"/>
        <v>48</v>
      </c>
      <c r="B141" s="13">
        <v>135</v>
      </c>
      <c r="C141" s="13" t="s">
        <v>171</v>
      </c>
      <c r="D141" s="8" t="s">
        <v>21</v>
      </c>
      <c r="E141" s="9">
        <f>SUM(I141:R141)+S141</f>
        <v>0.06578923611111111</v>
      </c>
      <c r="F141" s="10" t="s">
        <v>303</v>
      </c>
      <c r="G141" s="10" t="s">
        <v>304</v>
      </c>
      <c r="H141" s="10" t="s">
        <v>427</v>
      </c>
      <c r="I141" s="19">
        <v>0.005230648148148148</v>
      </c>
      <c r="J141" s="19">
        <v>0.004571122685185185</v>
      </c>
      <c r="K141" s="19">
        <v>0.005556261574074075</v>
      </c>
      <c r="L141" s="19">
        <v>0.004695914351851851</v>
      </c>
      <c r="M141" s="19">
        <v>0.00555931712962963</v>
      </c>
      <c r="N141" s="19">
        <v>0.00449</v>
      </c>
      <c r="O141" s="20">
        <v>0.010416666666666666</v>
      </c>
      <c r="P141" s="19">
        <v>0.004435972222222222</v>
      </c>
      <c r="Q141" s="20">
        <v>0.010416666666666666</v>
      </c>
      <c r="R141" s="20">
        <v>0.010416666666666666</v>
      </c>
      <c r="S141" s="19">
        <v>0</v>
      </c>
    </row>
    <row r="142" spans="1:19" ht="15">
      <c r="A142" s="6">
        <f t="shared" si="6"/>
        <v>49</v>
      </c>
      <c r="B142" s="13">
        <v>116</v>
      </c>
      <c r="C142" s="13" t="s">
        <v>171</v>
      </c>
      <c r="D142" s="8" t="s">
        <v>21</v>
      </c>
      <c r="E142" s="9">
        <f>SUM(I142:R142)+S142</f>
        <v>0.06599123842592593</v>
      </c>
      <c r="F142" s="10" t="s">
        <v>305</v>
      </c>
      <c r="G142" s="10" t="s">
        <v>306</v>
      </c>
      <c r="H142" s="10" t="s">
        <v>506</v>
      </c>
      <c r="I142" s="19">
        <v>0.0050537037037037035</v>
      </c>
      <c r="J142" s="19">
        <v>0.004428483796296297</v>
      </c>
      <c r="K142" s="19">
        <v>0.0052351736111111115</v>
      </c>
      <c r="L142" s="19">
        <v>0.004649456018518519</v>
      </c>
      <c r="M142" s="19">
        <v>0.005404201388888889</v>
      </c>
      <c r="N142" s="19">
        <v>0.005297164351851852</v>
      </c>
      <c r="O142" s="20">
        <v>0.010416666666666666</v>
      </c>
      <c r="P142" s="19">
        <v>0.004673055555555555</v>
      </c>
      <c r="Q142" s="20">
        <v>0.010416666666666666</v>
      </c>
      <c r="R142" s="20">
        <v>0.010416666666666666</v>
      </c>
      <c r="S142" s="19">
        <v>0</v>
      </c>
    </row>
    <row r="143" spans="1:19" ht="15">
      <c r="A143" s="6">
        <f t="shared" si="6"/>
        <v>50</v>
      </c>
      <c r="B143" s="13">
        <v>234</v>
      </c>
      <c r="C143" s="13" t="s">
        <v>171</v>
      </c>
      <c r="D143" s="8" t="s">
        <v>21</v>
      </c>
      <c r="E143" s="9">
        <f>SUM(I143:R143)+S143</f>
        <v>0.06601181712962963</v>
      </c>
      <c r="F143" s="10" t="s">
        <v>307</v>
      </c>
      <c r="G143" s="10" t="s">
        <v>308</v>
      </c>
      <c r="H143" s="10" t="s">
        <v>561</v>
      </c>
      <c r="I143" s="19">
        <v>0.0053805208333333335</v>
      </c>
      <c r="J143" s="19">
        <v>0.004752384259259259</v>
      </c>
      <c r="K143" s="19">
        <v>0.005257303240740741</v>
      </c>
      <c r="L143" s="19">
        <v>0.004570671296296297</v>
      </c>
      <c r="M143" s="19">
        <v>0.005465289351851851</v>
      </c>
      <c r="N143" s="19">
        <v>0.004481666666666667</v>
      </c>
      <c r="O143" s="20">
        <v>0.010416666666666666</v>
      </c>
      <c r="P143" s="19">
        <v>0.004853981481481481</v>
      </c>
      <c r="Q143" s="20">
        <v>0.010416666666666666</v>
      </c>
      <c r="R143" s="20">
        <v>0.010416666666666666</v>
      </c>
      <c r="S143" s="19">
        <v>0</v>
      </c>
    </row>
    <row r="144" spans="1:19" ht="15">
      <c r="A144" s="6">
        <f t="shared" si="6"/>
        <v>51</v>
      </c>
      <c r="B144" s="13">
        <v>232</v>
      </c>
      <c r="C144" s="13" t="s">
        <v>171</v>
      </c>
      <c r="D144" s="8" t="s">
        <v>21</v>
      </c>
      <c r="E144" s="9">
        <f>SUM(I144:R144)+S144</f>
        <v>0.06644939814814814</v>
      </c>
      <c r="F144" s="10" t="s">
        <v>309</v>
      </c>
      <c r="G144" s="10" t="s">
        <v>193</v>
      </c>
      <c r="H144" s="10" t="s">
        <v>479</v>
      </c>
      <c r="I144" s="19">
        <v>0.005327488425925926</v>
      </c>
      <c r="J144" s="19">
        <v>0.004277141203703703</v>
      </c>
      <c r="K144" s="19">
        <v>0.005331863425925926</v>
      </c>
      <c r="L144" s="19">
        <v>0.0044378472222222215</v>
      </c>
      <c r="M144" s="19">
        <v>0.005923715277777778</v>
      </c>
      <c r="N144" s="19">
        <v>0.005028298611111111</v>
      </c>
      <c r="O144" s="20">
        <v>0.010416666666666666</v>
      </c>
      <c r="P144" s="19">
        <v>0.004873043981481482</v>
      </c>
      <c r="Q144" s="20">
        <v>0.010416666666666666</v>
      </c>
      <c r="R144" s="20">
        <v>0.010416666666666666</v>
      </c>
      <c r="S144" s="19">
        <v>0</v>
      </c>
    </row>
    <row r="145" spans="1:19" ht="15">
      <c r="A145" s="6">
        <f t="shared" si="6"/>
        <v>52</v>
      </c>
      <c r="B145" s="13">
        <v>105</v>
      </c>
      <c r="C145" s="13" t="s">
        <v>171</v>
      </c>
      <c r="D145" s="8" t="s">
        <v>21</v>
      </c>
      <c r="E145" s="9">
        <f>SUM(I145:R145)+S145</f>
        <v>0.07220706018518518</v>
      </c>
      <c r="F145" s="10" t="s">
        <v>313</v>
      </c>
      <c r="G145" s="10" t="s">
        <v>68</v>
      </c>
      <c r="H145" s="10" t="s">
        <v>496</v>
      </c>
      <c r="I145" s="19">
        <v>0.004232638888888889</v>
      </c>
      <c r="J145" s="19">
        <v>0.0035174305555555553</v>
      </c>
      <c r="K145" s="19">
        <v>0.004263101851851852</v>
      </c>
      <c r="L145" s="19">
        <v>0.0035385648148148147</v>
      </c>
      <c r="M145" s="19">
        <v>0.00457199074074074</v>
      </c>
      <c r="N145" s="20">
        <v>0.010416666666666666</v>
      </c>
      <c r="O145" s="20">
        <v>0.010416666666666666</v>
      </c>
      <c r="P145" s="20">
        <v>0.010416666666666666</v>
      </c>
      <c r="Q145" s="20">
        <v>0.010416666666666666</v>
      </c>
      <c r="R145" s="20">
        <v>0.010416666666666666</v>
      </c>
      <c r="S145" s="19">
        <v>0</v>
      </c>
    </row>
    <row r="146" spans="1:19" ht="15">
      <c r="A146" s="6">
        <f t="shared" si="6"/>
        <v>53</v>
      </c>
      <c r="B146" s="13">
        <v>102</v>
      </c>
      <c r="C146" s="13" t="s">
        <v>171</v>
      </c>
      <c r="D146" s="8" t="s">
        <v>21</v>
      </c>
      <c r="E146" s="9">
        <f>SUM(I146:R146)+S146</f>
        <v>0.10416666666666667</v>
      </c>
      <c r="F146" s="10" t="s">
        <v>323</v>
      </c>
      <c r="G146" s="10" t="s">
        <v>324</v>
      </c>
      <c r="H146" s="10" t="s">
        <v>493</v>
      </c>
      <c r="I146" s="20">
        <v>0.010416666666666666</v>
      </c>
      <c r="J146" s="20">
        <v>0.010416666666666666</v>
      </c>
      <c r="K146" s="20">
        <v>0.010416666666666666</v>
      </c>
      <c r="L146" s="20">
        <v>0.010416666666666666</v>
      </c>
      <c r="M146" s="20">
        <v>0.010416666666666666</v>
      </c>
      <c r="N146" s="20">
        <v>0.010416666666666666</v>
      </c>
      <c r="O146" s="20">
        <v>0.010416666666666666</v>
      </c>
      <c r="P146" s="20">
        <v>0.010416666666666666</v>
      </c>
      <c r="Q146" s="20">
        <v>0.010416666666666666</v>
      </c>
      <c r="R146" s="20">
        <v>0.010416666666666666</v>
      </c>
      <c r="S146" s="19">
        <v>0</v>
      </c>
    </row>
    <row r="147" spans="1:19" ht="15">
      <c r="A147" s="6">
        <f t="shared" si="6"/>
        <v>54</v>
      </c>
      <c r="B147" s="13">
        <v>119</v>
      </c>
      <c r="C147" s="13" t="s">
        <v>171</v>
      </c>
      <c r="D147" s="8" t="s">
        <v>21</v>
      </c>
      <c r="E147" s="9">
        <f>SUM(I147:R147)+S147</f>
        <v>0.10416666666666667</v>
      </c>
      <c r="F147" s="10" t="s">
        <v>316</v>
      </c>
      <c r="G147" s="10" t="s">
        <v>168</v>
      </c>
      <c r="H147" s="10" t="s">
        <v>438</v>
      </c>
      <c r="I147" s="20">
        <v>0.010416666666666666</v>
      </c>
      <c r="J147" s="20">
        <v>0.010416666666666666</v>
      </c>
      <c r="K147" s="20">
        <v>0.010416666666666666</v>
      </c>
      <c r="L147" s="20">
        <v>0.010416666666666666</v>
      </c>
      <c r="M147" s="20">
        <v>0.010416666666666666</v>
      </c>
      <c r="N147" s="20">
        <v>0.010416666666666666</v>
      </c>
      <c r="O147" s="20">
        <v>0.010416666666666666</v>
      </c>
      <c r="P147" s="20">
        <v>0.010416666666666666</v>
      </c>
      <c r="Q147" s="20">
        <v>0.010416666666666666</v>
      </c>
      <c r="R147" s="20">
        <v>0.010416666666666666</v>
      </c>
      <c r="S147" s="19">
        <v>0</v>
      </c>
    </row>
    <row r="148" spans="1:19" ht="15">
      <c r="A148" s="6">
        <f t="shared" si="6"/>
        <v>55</v>
      </c>
      <c r="B148" s="13">
        <v>161</v>
      </c>
      <c r="C148" s="13" t="s">
        <v>171</v>
      </c>
      <c r="D148" s="8" t="s">
        <v>21</v>
      </c>
      <c r="E148" s="9">
        <f>SUM(I148:R148)+S148</f>
        <v>0.10416666666666667</v>
      </c>
      <c r="F148" s="10" t="s">
        <v>319</v>
      </c>
      <c r="G148" s="10" t="s">
        <v>320</v>
      </c>
      <c r="H148" s="10" t="s">
        <v>537</v>
      </c>
      <c r="I148" s="20">
        <v>0.010416666666666666</v>
      </c>
      <c r="J148" s="20">
        <v>0.010416666666666666</v>
      </c>
      <c r="K148" s="20">
        <v>0.010416666666666666</v>
      </c>
      <c r="L148" s="20">
        <v>0.010416666666666666</v>
      </c>
      <c r="M148" s="20">
        <v>0.010416666666666666</v>
      </c>
      <c r="N148" s="20">
        <v>0.010416666666666666</v>
      </c>
      <c r="O148" s="20">
        <v>0.010416666666666666</v>
      </c>
      <c r="P148" s="20">
        <v>0.010416666666666666</v>
      </c>
      <c r="Q148" s="20">
        <v>0.010416666666666666</v>
      </c>
      <c r="R148" s="20">
        <v>0.010416666666666666</v>
      </c>
      <c r="S148" s="19">
        <v>0</v>
      </c>
    </row>
    <row r="149" spans="1:19" ht="15">
      <c r="A149" s="6">
        <f t="shared" si="6"/>
        <v>56</v>
      </c>
      <c r="B149" s="13">
        <v>176</v>
      </c>
      <c r="C149" s="13" t="s">
        <v>171</v>
      </c>
      <c r="D149" s="8" t="s">
        <v>21</v>
      </c>
      <c r="E149" s="9">
        <f>SUM(I149:R149)+S149</f>
        <v>0.10416666666666667</v>
      </c>
      <c r="F149" s="10" t="s">
        <v>321</v>
      </c>
      <c r="G149" s="10" t="s">
        <v>322</v>
      </c>
      <c r="H149" s="10" t="s">
        <v>539</v>
      </c>
      <c r="I149" s="20">
        <v>0.010416666666666666</v>
      </c>
      <c r="J149" s="20">
        <v>0.010416666666666666</v>
      </c>
      <c r="K149" s="20">
        <v>0.010416666666666666</v>
      </c>
      <c r="L149" s="20">
        <v>0.010416666666666666</v>
      </c>
      <c r="M149" s="20">
        <v>0.010416666666666666</v>
      </c>
      <c r="N149" s="20">
        <v>0.010416666666666666</v>
      </c>
      <c r="O149" s="20">
        <v>0.010416666666666666</v>
      </c>
      <c r="P149" s="20">
        <v>0.010416666666666666</v>
      </c>
      <c r="Q149" s="20">
        <v>0.010416666666666666</v>
      </c>
      <c r="R149" s="20">
        <v>0.010416666666666666</v>
      </c>
      <c r="S149" s="19">
        <v>0</v>
      </c>
    </row>
    <row r="150" spans="1:19" ht="15">
      <c r="A150" s="6">
        <v>1</v>
      </c>
      <c r="B150" s="13">
        <v>106</v>
      </c>
      <c r="C150" s="13" t="s">
        <v>171</v>
      </c>
      <c r="D150" s="8" t="s">
        <v>61</v>
      </c>
      <c r="E150" s="9">
        <f>SUM(I150:R150)+S150</f>
        <v>0.05769775462962962</v>
      </c>
      <c r="F150" s="10" t="s">
        <v>181</v>
      </c>
      <c r="G150" s="10" t="s">
        <v>182</v>
      </c>
      <c r="H150" s="10" t="s">
        <v>497</v>
      </c>
      <c r="I150" s="19">
        <v>0.004196944444444444</v>
      </c>
      <c r="J150" s="19">
        <v>0.0034444328703703703</v>
      </c>
      <c r="K150" s="19">
        <v>0.004179618055555556</v>
      </c>
      <c r="L150" s="19">
        <v>0.0033856134259259265</v>
      </c>
      <c r="M150" s="19">
        <v>0.004216238425925925</v>
      </c>
      <c r="N150" s="19">
        <v>0.0034414930555555557</v>
      </c>
      <c r="O150" s="20">
        <v>0.010416666666666666</v>
      </c>
      <c r="P150" s="19">
        <v>0.0035834143518518515</v>
      </c>
      <c r="Q150" s="20">
        <v>0.010416666666666666</v>
      </c>
      <c r="R150" s="20">
        <v>0.010416666666666666</v>
      </c>
      <c r="S150" s="19">
        <v>0</v>
      </c>
    </row>
    <row r="151" spans="1:19" ht="15">
      <c r="A151" s="6">
        <f aca="true" t="shared" si="7" ref="A151:A178">1+A150</f>
        <v>2</v>
      </c>
      <c r="B151" s="13">
        <v>149</v>
      </c>
      <c r="C151" s="13" t="s">
        <v>171</v>
      </c>
      <c r="D151" s="8" t="s">
        <v>61</v>
      </c>
      <c r="E151" s="9">
        <f>SUM(I151:R151)+S151</f>
        <v>0.058200914351851846</v>
      </c>
      <c r="F151" s="10" t="s">
        <v>296</v>
      </c>
      <c r="G151" s="10" t="s">
        <v>297</v>
      </c>
      <c r="H151" s="10" t="s">
        <v>509</v>
      </c>
      <c r="I151" s="19">
        <v>0.004231793981481481</v>
      </c>
      <c r="J151" s="19">
        <v>0.003608645833333333</v>
      </c>
      <c r="K151" s="19">
        <v>0.004272395833333333</v>
      </c>
      <c r="L151" s="19">
        <v>0.0034484837962962963</v>
      </c>
      <c r="M151" s="19">
        <v>0.0042199074074074075</v>
      </c>
      <c r="N151" s="21">
        <v>0.003583912037037037</v>
      </c>
      <c r="O151" s="20">
        <v>0.010416666666666666</v>
      </c>
      <c r="P151" s="19">
        <v>0.0035857754629629625</v>
      </c>
      <c r="Q151" s="20">
        <v>0.010416666666666666</v>
      </c>
      <c r="R151" s="20">
        <v>0.010416666666666666</v>
      </c>
      <c r="S151" s="19">
        <v>0</v>
      </c>
    </row>
    <row r="152" spans="1:19" ht="15">
      <c r="A152" s="6">
        <f t="shared" si="7"/>
        <v>3</v>
      </c>
      <c r="B152" s="13">
        <v>227</v>
      </c>
      <c r="C152" s="13" t="s">
        <v>171</v>
      </c>
      <c r="D152" s="8" t="s">
        <v>61</v>
      </c>
      <c r="E152" s="9">
        <f>SUM(I152:R152)+S152</f>
        <v>0.05837996527777777</v>
      </c>
      <c r="F152" s="10" t="s">
        <v>188</v>
      </c>
      <c r="G152" s="10" t="s">
        <v>189</v>
      </c>
      <c r="H152" s="10" t="s">
        <v>555</v>
      </c>
      <c r="I152" s="19">
        <v>0.004279548611111111</v>
      </c>
      <c r="J152" s="19">
        <v>0.0035434259259259256</v>
      </c>
      <c r="K152" s="19">
        <v>0.004352858796296296</v>
      </c>
      <c r="L152" s="19">
        <v>0.0035254976851851853</v>
      </c>
      <c r="M152" s="19">
        <v>0.004340219907407407</v>
      </c>
      <c r="N152" s="19">
        <v>0.003554930555555555</v>
      </c>
      <c r="O152" s="20">
        <v>0.010416666666666666</v>
      </c>
      <c r="P152" s="19">
        <v>0.0035334837962962963</v>
      </c>
      <c r="Q152" s="20">
        <v>0.010416666666666666</v>
      </c>
      <c r="R152" s="20">
        <v>0.010416666666666666</v>
      </c>
      <c r="S152" s="19">
        <v>0</v>
      </c>
    </row>
    <row r="153" spans="1:19" ht="15">
      <c r="A153" s="6">
        <f t="shared" si="7"/>
        <v>4</v>
      </c>
      <c r="B153" s="13">
        <v>117</v>
      </c>
      <c r="C153" s="13" t="s">
        <v>171</v>
      </c>
      <c r="D153" s="8" t="s">
        <v>61</v>
      </c>
      <c r="E153" s="9">
        <f>SUM(I153:R153)+S153</f>
        <v>0.058425740740740736</v>
      </c>
      <c r="F153" s="10" t="s">
        <v>190</v>
      </c>
      <c r="G153" s="10" t="s">
        <v>106</v>
      </c>
      <c r="H153" s="10" t="s">
        <v>507</v>
      </c>
      <c r="I153" s="19">
        <v>0.004306527777777778</v>
      </c>
      <c r="J153" s="19">
        <v>0.0034984027777777774</v>
      </c>
      <c r="K153" s="19">
        <v>0.004306192129629629</v>
      </c>
      <c r="L153" s="19">
        <v>0.0034923726851851847</v>
      </c>
      <c r="M153" s="19">
        <v>0.004311331018518518</v>
      </c>
      <c r="N153" s="19">
        <v>0.0035462037037037033</v>
      </c>
      <c r="O153" s="20">
        <v>0.010416666666666666</v>
      </c>
      <c r="P153" s="19">
        <v>0.003714710648148148</v>
      </c>
      <c r="Q153" s="20">
        <v>0.010416666666666666</v>
      </c>
      <c r="R153" s="20">
        <v>0.010416666666666666</v>
      </c>
      <c r="S153" s="19">
        <v>0</v>
      </c>
    </row>
    <row r="154" spans="1:19" ht="15">
      <c r="A154" s="6">
        <f t="shared" si="7"/>
        <v>5</v>
      </c>
      <c r="B154" s="13">
        <v>128</v>
      </c>
      <c r="C154" s="13" t="s">
        <v>171</v>
      </c>
      <c r="D154" s="8" t="s">
        <v>61</v>
      </c>
      <c r="E154" s="9">
        <f>SUM(I154:R154)+S154</f>
        <v>0.058622256944444444</v>
      </c>
      <c r="F154" s="10" t="s">
        <v>194</v>
      </c>
      <c r="G154" s="10" t="s">
        <v>195</v>
      </c>
      <c r="H154" s="10" t="s">
        <v>516</v>
      </c>
      <c r="I154" s="19">
        <v>0.004263136574074075</v>
      </c>
      <c r="J154" s="19">
        <v>0.0036859953703703703</v>
      </c>
      <c r="K154" s="19">
        <v>0.004328831018518518</v>
      </c>
      <c r="L154" s="19">
        <v>0.0037443287037037037</v>
      </c>
      <c r="M154" s="19">
        <v>0.004321550925925927</v>
      </c>
      <c r="N154" s="19">
        <v>0.003536122685185185</v>
      </c>
      <c r="O154" s="20">
        <v>0.010416666666666666</v>
      </c>
      <c r="P154" s="19">
        <v>0.0034922916666666665</v>
      </c>
      <c r="Q154" s="20">
        <v>0.010416666666666666</v>
      </c>
      <c r="R154" s="20">
        <v>0.010416666666666666</v>
      </c>
      <c r="S154" s="19">
        <v>0</v>
      </c>
    </row>
    <row r="155" spans="1:19" ht="15">
      <c r="A155" s="6">
        <f t="shared" si="7"/>
        <v>6</v>
      </c>
      <c r="B155" s="13">
        <v>113</v>
      </c>
      <c r="C155" s="13" t="s">
        <v>171</v>
      </c>
      <c r="D155" s="8" t="s">
        <v>61</v>
      </c>
      <c r="E155" s="9">
        <f>SUM(I155:R155)+S155</f>
        <v>0.058960567129629625</v>
      </c>
      <c r="F155" s="10" t="s">
        <v>203</v>
      </c>
      <c r="G155" s="10" t="s">
        <v>204</v>
      </c>
      <c r="H155" s="10" t="s">
        <v>503</v>
      </c>
      <c r="I155" s="19">
        <v>0.0043903125</v>
      </c>
      <c r="J155" s="19">
        <v>0.003592337962962963</v>
      </c>
      <c r="K155" s="19">
        <v>0.004334328703703704</v>
      </c>
      <c r="L155" s="19">
        <v>0.003699131944444444</v>
      </c>
      <c r="M155" s="19">
        <v>0.004359143518518518</v>
      </c>
      <c r="N155" s="19">
        <v>0.0036365162037037034</v>
      </c>
      <c r="O155" s="20">
        <v>0.010416666666666666</v>
      </c>
      <c r="P155" s="19">
        <v>0.003698796296296296</v>
      </c>
      <c r="Q155" s="20">
        <v>0.010416666666666666</v>
      </c>
      <c r="R155" s="20">
        <v>0.010416666666666666</v>
      </c>
      <c r="S155" s="19">
        <v>0</v>
      </c>
    </row>
    <row r="156" spans="1:19" ht="15">
      <c r="A156" s="6">
        <f t="shared" si="7"/>
        <v>7</v>
      </c>
      <c r="B156" s="13">
        <v>112</v>
      </c>
      <c r="C156" s="13" t="s">
        <v>171</v>
      </c>
      <c r="D156" s="8" t="s">
        <v>61</v>
      </c>
      <c r="E156" s="9">
        <f>SUM(I156:R156)+S156</f>
        <v>0.05923795138888888</v>
      </c>
      <c r="F156" s="10" t="s">
        <v>209</v>
      </c>
      <c r="G156" s="10" t="s">
        <v>210</v>
      </c>
      <c r="H156" s="10" t="s">
        <v>502</v>
      </c>
      <c r="I156" s="19">
        <v>0.0043686226851851855</v>
      </c>
      <c r="J156" s="19">
        <v>0.0036436689814814812</v>
      </c>
      <c r="K156" s="19">
        <v>0.0044928935185185185</v>
      </c>
      <c r="L156" s="19">
        <v>0.00371730324074074</v>
      </c>
      <c r="M156" s="19">
        <v>0.0045134722222222225</v>
      </c>
      <c r="N156" s="19">
        <v>0.0036146875</v>
      </c>
      <c r="O156" s="20">
        <v>0.010416666666666666</v>
      </c>
      <c r="P156" s="19">
        <v>0.0036373032407407404</v>
      </c>
      <c r="Q156" s="20">
        <v>0.010416666666666666</v>
      </c>
      <c r="R156" s="20">
        <v>0.010416666666666666</v>
      </c>
      <c r="S156" s="19">
        <v>0</v>
      </c>
    </row>
    <row r="157" spans="1:19" ht="15">
      <c r="A157" s="6">
        <f t="shared" si="7"/>
        <v>8</v>
      </c>
      <c r="B157" s="13">
        <v>110</v>
      </c>
      <c r="C157" s="13" t="s">
        <v>171</v>
      </c>
      <c r="D157" s="8" t="s">
        <v>61</v>
      </c>
      <c r="E157" s="9">
        <f>SUM(I157:R157)+S157</f>
        <v>0.0593052662037037</v>
      </c>
      <c r="F157" s="10" t="s">
        <v>213</v>
      </c>
      <c r="G157" s="10" t="s">
        <v>214</v>
      </c>
      <c r="H157" s="10" t="s">
        <v>501</v>
      </c>
      <c r="I157" s="19">
        <v>0.004412581018518518</v>
      </c>
      <c r="J157" s="19">
        <v>0.003584097222222222</v>
      </c>
      <c r="K157" s="19">
        <v>0.004439456018518518</v>
      </c>
      <c r="L157" s="19">
        <v>0.0036471759259259257</v>
      </c>
      <c r="M157" s="19">
        <v>0.004616388888888889</v>
      </c>
      <c r="N157" s="19">
        <v>0.0036341782407407403</v>
      </c>
      <c r="O157" s="20">
        <v>0.010416666666666666</v>
      </c>
      <c r="P157" s="19">
        <v>0.0037213888888888887</v>
      </c>
      <c r="Q157" s="20">
        <v>0.010416666666666666</v>
      </c>
      <c r="R157" s="20">
        <v>0.010416666666666666</v>
      </c>
      <c r="S157" s="19">
        <v>0</v>
      </c>
    </row>
    <row r="158" spans="1:19" ht="15">
      <c r="A158" s="6">
        <f t="shared" si="7"/>
        <v>9</v>
      </c>
      <c r="B158" s="13">
        <v>236</v>
      </c>
      <c r="C158" s="13" t="s">
        <v>171</v>
      </c>
      <c r="D158" s="8" t="s">
        <v>61</v>
      </c>
      <c r="E158" s="9">
        <f>SUM(I158:R158)+S158</f>
        <v>0.05976547453703703</v>
      </c>
      <c r="F158" s="10" t="s">
        <v>221</v>
      </c>
      <c r="G158" s="10" t="s">
        <v>222</v>
      </c>
      <c r="H158" s="10" t="s">
        <v>473</v>
      </c>
      <c r="I158" s="19">
        <v>0.004422858796296296</v>
      </c>
      <c r="J158" s="19">
        <v>0.0039013541666666667</v>
      </c>
      <c r="K158" s="19">
        <v>0.004579085648148148</v>
      </c>
      <c r="L158" s="19">
        <v>0.0036811574074074073</v>
      </c>
      <c r="M158" s="19">
        <v>0.004593483796296296</v>
      </c>
      <c r="N158" s="19">
        <v>0.0036621064814814815</v>
      </c>
      <c r="O158" s="20">
        <v>0.010416666666666666</v>
      </c>
      <c r="P158" s="19">
        <v>0.003675428240740741</v>
      </c>
      <c r="Q158" s="20">
        <v>0.010416666666666666</v>
      </c>
      <c r="R158" s="20">
        <v>0.010416666666666666</v>
      </c>
      <c r="S158" s="19">
        <v>0</v>
      </c>
    </row>
    <row r="159" spans="1:19" ht="15">
      <c r="A159" s="6">
        <f t="shared" si="7"/>
        <v>10</v>
      </c>
      <c r="B159" s="13">
        <v>136</v>
      </c>
      <c r="C159" s="13" t="s">
        <v>171</v>
      </c>
      <c r="D159" s="8" t="s">
        <v>61</v>
      </c>
      <c r="E159" s="9">
        <f>SUM(I159:R159)+S159</f>
        <v>0.060038773148148136</v>
      </c>
      <c r="F159" s="10" t="s">
        <v>230</v>
      </c>
      <c r="G159" s="10" t="s">
        <v>231</v>
      </c>
      <c r="H159" s="10" t="s">
        <v>520</v>
      </c>
      <c r="I159" s="19">
        <v>0.004553877314814814</v>
      </c>
      <c r="J159" s="19">
        <v>0.003668634259259259</v>
      </c>
      <c r="K159" s="19">
        <v>0.00446275462962963</v>
      </c>
      <c r="L159" s="19">
        <v>0.0036756712962962962</v>
      </c>
      <c r="M159" s="19">
        <v>0.004522256944444444</v>
      </c>
      <c r="N159" s="19">
        <v>0.004124814814814814</v>
      </c>
      <c r="O159" s="20">
        <v>0.010416666666666666</v>
      </c>
      <c r="P159" s="19">
        <v>0.0037807638888888886</v>
      </c>
      <c r="Q159" s="20">
        <v>0.010416666666666666</v>
      </c>
      <c r="R159" s="20">
        <v>0.010416666666666666</v>
      </c>
      <c r="S159" s="19">
        <v>0</v>
      </c>
    </row>
    <row r="160" spans="1:19" ht="15">
      <c r="A160" s="6">
        <f t="shared" si="7"/>
        <v>11</v>
      </c>
      <c r="B160" s="13">
        <v>159</v>
      </c>
      <c r="C160" s="13" t="s">
        <v>171</v>
      </c>
      <c r="D160" s="8" t="s">
        <v>61</v>
      </c>
      <c r="E160" s="9">
        <f>SUM(I160:R160)+S160</f>
        <v>0.06020759259259259</v>
      </c>
      <c r="F160" s="10" t="s">
        <v>232</v>
      </c>
      <c r="G160" s="10" t="s">
        <v>186</v>
      </c>
      <c r="H160" s="10" t="s">
        <v>438</v>
      </c>
      <c r="I160" s="19">
        <v>0.004643344907407408</v>
      </c>
      <c r="J160" s="19">
        <v>0.00371037037037037</v>
      </c>
      <c r="K160" s="19">
        <v>0.004578958333333333</v>
      </c>
      <c r="L160" s="19">
        <v>0.0037140740740740736</v>
      </c>
      <c r="M160" s="19">
        <v>0.004628344907407407</v>
      </c>
      <c r="N160" s="19">
        <v>0.0038087962962962962</v>
      </c>
      <c r="O160" s="20">
        <v>0.010416666666666666</v>
      </c>
      <c r="P160" s="19">
        <v>0.003873703703703704</v>
      </c>
      <c r="Q160" s="20">
        <v>0.010416666666666666</v>
      </c>
      <c r="R160" s="20">
        <v>0.010416666666666666</v>
      </c>
      <c r="S160" s="19">
        <v>0</v>
      </c>
    </row>
    <row r="161" spans="1:19" ht="15">
      <c r="A161" s="6">
        <f t="shared" si="7"/>
        <v>12</v>
      </c>
      <c r="B161" s="13">
        <v>240</v>
      </c>
      <c r="C161" s="13" t="s">
        <v>171</v>
      </c>
      <c r="D161" s="8" t="s">
        <v>61</v>
      </c>
      <c r="E161" s="9">
        <f>SUM(I161:R161)+S161</f>
        <v>0.0602224074074074</v>
      </c>
      <c r="F161" s="10" t="s">
        <v>233</v>
      </c>
      <c r="G161" s="10" t="s">
        <v>234</v>
      </c>
      <c r="H161" s="10" t="s">
        <v>565</v>
      </c>
      <c r="I161" s="19">
        <v>0.004607164351851852</v>
      </c>
      <c r="J161" s="19">
        <v>0.0037603819444444442</v>
      </c>
      <c r="K161" s="19">
        <v>0.004578888888888888</v>
      </c>
      <c r="L161" s="19">
        <v>0.0037738310185185184</v>
      </c>
      <c r="M161" s="19">
        <v>0.004689560185185185</v>
      </c>
      <c r="N161" s="19">
        <v>0.003792407407407407</v>
      </c>
      <c r="O161" s="20">
        <v>0.010416666666666666</v>
      </c>
      <c r="P161" s="19">
        <v>0.003770173611111111</v>
      </c>
      <c r="Q161" s="20">
        <v>0.010416666666666666</v>
      </c>
      <c r="R161" s="20">
        <v>0.010416666666666666</v>
      </c>
      <c r="S161" s="19">
        <v>0</v>
      </c>
    </row>
    <row r="162" spans="1:19" ht="15">
      <c r="A162" s="6">
        <f t="shared" si="7"/>
        <v>13</v>
      </c>
      <c r="B162" s="13">
        <v>130</v>
      </c>
      <c r="C162" s="13" t="s">
        <v>171</v>
      </c>
      <c r="D162" s="8" t="s">
        <v>61</v>
      </c>
      <c r="E162" s="9">
        <f>SUM(I162:R162)+S162</f>
        <v>0.06054738425925925</v>
      </c>
      <c r="F162" s="10" t="s">
        <v>239</v>
      </c>
      <c r="G162" s="10" t="s">
        <v>155</v>
      </c>
      <c r="H162" s="10" t="s">
        <v>518</v>
      </c>
      <c r="I162" s="19">
        <v>0.004697337962962963</v>
      </c>
      <c r="J162" s="19">
        <v>0.0038811458333333332</v>
      </c>
      <c r="K162" s="19">
        <v>0.004627037037037037</v>
      </c>
      <c r="L162" s="19">
        <v>0.003822083333333333</v>
      </c>
      <c r="M162" s="19">
        <v>0.004669930555555556</v>
      </c>
      <c r="N162" s="19">
        <v>0.003797418981481481</v>
      </c>
      <c r="O162" s="20">
        <v>0.010416666666666666</v>
      </c>
      <c r="P162" s="19">
        <v>0.003802430555555555</v>
      </c>
      <c r="Q162" s="20">
        <v>0.010416666666666666</v>
      </c>
      <c r="R162" s="20">
        <v>0.010416666666666666</v>
      </c>
      <c r="S162" s="19">
        <v>0</v>
      </c>
    </row>
    <row r="163" spans="1:19" ht="15">
      <c r="A163" s="6">
        <f t="shared" si="7"/>
        <v>14</v>
      </c>
      <c r="B163" s="13">
        <v>122</v>
      </c>
      <c r="C163" s="13" t="s">
        <v>171</v>
      </c>
      <c r="D163" s="8" t="s">
        <v>61</v>
      </c>
      <c r="E163" s="9">
        <f>SUM(I163:R163)+S163</f>
        <v>0.06076472222222221</v>
      </c>
      <c r="F163" s="10" t="s">
        <v>244</v>
      </c>
      <c r="G163" s="10" t="s">
        <v>168</v>
      </c>
      <c r="H163" s="10" t="s">
        <v>510</v>
      </c>
      <c r="I163" s="19">
        <v>0.004641886574074074</v>
      </c>
      <c r="J163" s="19">
        <v>0.0037928124999999997</v>
      </c>
      <c r="K163" s="19">
        <v>0.004728715277777778</v>
      </c>
      <c r="L163" s="19">
        <v>0.003961331018518518</v>
      </c>
      <c r="M163" s="19">
        <v>0.004756574074074074</v>
      </c>
      <c r="N163" s="19">
        <v>0.003802708333333333</v>
      </c>
      <c r="O163" s="20">
        <v>0.010416666666666666</v>
      </c>
      <c r="P163" s="19">
        <v>0.0038306944444444443</v>
      </c>
      <c r="Q163" s="20">
        <v>0.010416666666666666</v>
      </c>
      <c r="R163" s="20">
        <v>0.010416666666666666</v>
      </c>
      <c r="S163" s="19">
        <v>0</v>
      </c>
    </row>
    <row r="164" spans="1:19" ht="15">
      <c r="A164" s="6">
        <f t="shared" si="7"/>
        <v>15</v>
      </c>
      <c r="B164" s="13">
        <v>164</v>
      </c>
      <c r="C164" s="13" t="s">
        <v>171</v>
      </c>
      <c r="D164" s="8" t="s">
        <v>61</v>
      </c>
      <c r="E164" s="9">
        <f>SUM(I164:R164)+S164</f>
        <v>0.06078789351851851</v>
      </c>
      <c r="F164" s="10" t="s">
        <v>245</v>
      </c>
      <c r="G164" s="10" t="s">
        <v>246</v>
      </c>
      <c r="H164" s="10" t="s">
        <v>540</v>
      </c>
      <c r="I164" s="19">
        <v>0.004599155092592592</v>
      </c>
      <c r="J164" s="19">
        <v>0.0037325578703703705</v>
      </c>
      <c r="K164" s="19">
        <v>0.004578356481481481</v>
      </c>
      <c r="L164" s="19">
        <v>0.003711724537037037</v>
      </c>
      <c r="M164" s="19">
        <v>0.004604016203703703</v>
      </c>
      <c r="N164" s="19">
        <v>0.004519594907407407</v>
      </c>
      <c r="O164" s="20">
        <v>0.010416666666666666</v>
      </c>
      <c r="P164" s="19">
        <v>0.0037924884259259257</v>
      </c>
      <c r="Q164" s="20">
        <v>0.010416666666666666</v>
      </c>
      <c r="R164" s="20">
        <v>0.010416666666666666</v>
      </c>
      <c r="S164" s="19">
        <v>0</v>
      </c>
    </row>
    <row r="165" spans="1:19" ht="15">
      <c r="A165" s="6">
        <f t="shared" si="7"/>
        <v>16</v>
      </c>
      <c r="B165" s="13">
        <v>146</v>
      </c>
      <c r="C165" s="13" t="s">
        <v>171</v>
      </c>
      <c r="D165" s="8" t="s">
        <v>61</v>
      </c>
      <c r="E165" s="9">
        <f>SUM(I165:R165)+S165</f>
        <v>0.060817129629629624</v>
      </c>
      <c r="F165" s="10" t="s">
        <v>247</v>
      </c>
      <c r="G165" s="10" t="s">
        <v>248</v>
      </c>
      <c r="H165" s="10" t="s">
        <v>525</v>
      </c>
      <c r="I165" s="19">
        <v>0.004710752314814814</v>
      </c>
      <c r="J165" s="19">
        <v>0.00396380787037037</v>
      </c>
      <c r="K165" s="19">
        <v>0.004784930555555555</v>
      </c>
      <c r="L165" s="19">
        <v>0.0038671064814814813</v>
      </c>
      <c r="M165" s="19">
        <v>0.004582997685185185</v>
      </c>
      <c r="N165" s="19">
        <v>0.003855729166666666</v>
      </c>
      <c r="O165" s="20">
        <v>0.010416666666666666</v>
      </c>
      <c r="P165" s="19">
        <v>0.0038018055555555552</v>
      </c>
      <c r="Q165" s="20">
        <v>0.010416666666666666</v>
      </c>
      <c r="R165" s="20">
        <v>0.010416666666666666</v>
      </c>
      <c r="S165" s="19">
        <v>0</v>
      </c>
    </row>
    <row r="166" spans="1:19" ht="15">
      <c r="A166" s="6">
        <f t="shared" si="7"/>
        <v>17</v>
      </c>
      <c r="B166" s="13">
        <v>141</v>
      </c>
      <c r="C166" s="13" t="s">
        <v>171</v>
      </c>
      <c r="D166" s="8" t="s">
        <v>61</v>
      </c>
      <c r="E166" s="9">
        <f>SUM(I166:R166)+S166</f>
        <v>0.06176349537037037</v>
      </c>
      <c r="F166" s="10" t="s">
        <v>265</v>
      </c>
      <c r="G166" s="10" t="s">
        <v>266</v>
      </c>
      <c r="H166" s="10" t="s">
        <v>515</v>
      </c>
      <c r="I166" s="19">
        <v>0.0046602430555555555</v>
      </c>
      <c r="J166" s="19">
        <v>0.0038722916666666667</v>
      </c>
      <c r="K166" s="19">
        <v>0.004840335648148148</v>
      </c>
      <c r="L166" s="19">
        <v>0.003932835648148148</v>
      </c>
      <c r="M166" s="19">
        <v>0.004889050925925926</v>
      </c>
      <c r="N166" s="19">
        <v>0.004124108796296296</v>
      </c>
      <c r="O166" s="20">
        <v>0.010416666666666666</v>
      </c>
      <c r="P166" s="19">
        <v>0.00419462962962963</v>
      </c>
      <c r="Q166" s="20">
        <v>0.010416666666666666</v>
      </c>
      <c r="R166" s="20">
        <v>0.010416666666666666</v>
      </c>
      <c r="S166" s="19">
        <v>0</v>
      </c>
    </row>
    <row r="167" spans="1:19" ht="15">
      <c r="A167" s="6">
        <f t="shared" si="7"/>
        <v>18</v>
      </c>
      <c r="B167" s="13">
        <v>127</v>
      </c>
      <c r="C167" s="13" t="s">
        <v>171</v>
      </c>
      <c r="D167" s="8" t="s">
        <v>61</v>
      </c>
      <c r="E167" s="9">
        <f>SUM(I167:R167)+S167</f>
        <v>0.062351909722222223</v>
      </c>
      <c r="F167" s="10" t="s">
        <v>269</v>
      </c>
      <c r="G167" s="10" t="s">
        <v>270</v>
      </c>
      <c r="H167" s="10" t="s">
        <v>515</v>
      </c>
      <c r="I167" s="19">
        <v>0.004663668981481481</v>
      </c>
      <c r="J167" s="19">
        <v>0.004063703703703704</v>
      </c>
      <c r="K167" s="19">
        <v>0.004705439814814815</v>
      </c>
      <c r="L167" s="19">
        <v>0.004161261574074073</v>
      </c>
      <c r="M167" s="19">
        <v>0.004769594907407407</v>
      </c>
      <c r="N167" s="19">
        <v>0.004666168981481481</v>
      </c>
      <c r="O167" s="20">
        <v>0.010416666666666666</v>
      </c>
      <c r="P167" s="19">
        <v>0.00407207175925926</v>
      </c>
      <c r="Q167" s="20">
        <v>0.010416666666666666</v>
      </c>
      <c r="R167" s="20">
        <v>0.010416666666666666</v>
      </c>
      <c r="S167" s="19">
        <v>0</v>
      </c>
    </row>
    <row r="168" spans="1:19" ht="15">
      <c r="A168" s="6">
        <f t="shared" si="7"/>
        <v>19</v>
      </c>
      <c r="B168" s="13">
        <v>173</v>
      </c>
      <c r="C168" s="13" t="s">
        <v>171</v>
      </c>
      <c r="D168" s="8" t="s">
        <v>61</v>
      </c>
      <c r="E168" s="9">
        <f>SUM(I168:R168)+S168</f>
        <v>0.06257246527777777</v>
      </c>
      <c r="F168" s="10" t="s">
        <v>274</v>
      </c>
      <c r="G168" s="10" t="s">
        <v>275</v>
      </c>
      <c r="H168" s="10" t="s">
        <v>547</v>
      </c>
      <c r="I168" s="19">
        <v>0.00472619212962963</v>
      </c>
      <c r="J168" s="19">
        <v>0.0039021412037037037</v>
      </c>
      <c r="K168" s="19">
        <v>0.004912685185185185</v>
      </c>
      <c r="L168" s="19">
        <v>0.00406099537037037</v>
      </c>
      <c r="M168" s="19">
        <v>0.0048915162037037035</v>
      </c>
      <c r="N168" s="19">
        <v>0.0043520601851851845</v>
      </c>
      <c r="O168" s="20">
        <v>0.010416666666666666</v>
      </c>
      <c r="P168" s="19">
        <v>0.004476875</v>
      </c>
      <c r="Q168" s="20">
        <v>0.010416666666666666</v>
      </c>
      <c r="R168" s="20">
        <v>0.010416666666666666</v>
      </c>
      <c r="S168" s="19">
        <v>0</v>
      </c>
    </row>
    <row r="169" spans="1:19" ht="15">
      <c r="A169" s="6">
        <f t="shared" si="7"/>
        <v>20</v>
      </c>
      <c r="B169" s="13">
        <v>120</v>
      </c>
      <c r="C169" s="13" t="s">
        <v>171</v>
      </c>
      <c r="D169" s="8" t="s">
        <v>61</v>
      </c>
      <c r="E169" s="9">
        <f>SUM(I169:R169)+S169</f>
        <v>0.06282231481481482</v>
      </c>
      <c r="F169" s="10" t="s">
        <v>209</v>
      </c>
      <c r="G169" s="10" t="s">
        <v>280</v>
      </c>
      <c r="H169" s="10" t="s">
        <v>509</v>
      </c>
      <c r="I169" s="19">
        <v>0.0048088773148148144</v>
      </c>
      <c r="J169" s="19">
        <v>0.004269861111111111</v>
      </c>
      <c r="K169" s="19">
        <v>0.005135509259259259</v>
      </c>
      <c r="L169" s="19">
        <v>0.004172280092592593</v>
      </c>
      <c r="M169" s="19">
        <v>0.005099143518518519</v>
      </c>
      <c r="N169" s="19">
        <v>0.003969247685185185</v>
      </c>
      <c r="O169" s="20">
        <v>0.010416666666666666</v>
      </c>
      <c r="P169" s="19">
        <v>0.004117395833333333</v>
      </c>
      <c r="Q169" s="20">
        <v>0.010416666666666666</v>
      </c>
      <c r="R169" s="20">
        <v>0.010416666666666666</v>
      </c>
      <c r="S169" s="19">
        <v>0</v>
      </c>
    </row>
    <row r="170" spans="1:19" ht="15">
      <c r="A170" s="6">
        <f t="shared" si="7"/>
        <v>21</v>
      </c>
      <c r="B170" s="13">
        <v>129</v>
      </c>
      <c r="C170" s="13" t="s">
        <v>171</v>
      </c>
      <c r="D170" s="8" t="s">
        <v>61</v>
      </c>
      <c r="E170" s="9">
        <f>SUM(I170:R170)+S170</f>
        <v>0.06304211805555555</v>
      </c>
      <c r="F170" s="10" t="s">
        <v>281</v>
      </c>
      <c r="G170" s="10" t="s">
        <v>282</v>
      </c>
      <c r="H170" s="10" t="s">
        <v>517</v>
      </c>
      <c r="I170" s="19">
        <v>0.004771203703703704</v>
      </c>
      <c r="J170" s="19">
        <v>0.00409511574074074</v>
      </c>
      <c r="K170" s="19">
        <v>0.004854814814814814</v>
      </c>
      <c r="L170" s="19">
        <v>0.004258506944444444</v>
      </c>
      <c r="M170" s="19">
        <v>0.005049560185185185</v>
      </c>
      <c r="N170" s="19">
        <v>0.004396111111111111</v>
      </c>
      <c r="O170" s="20">
        <v>0.010416666666666666</v>
      </c>
      <c r="P170" s="19">
        <v>0.004366805555555555</v>
      </c>
      <c r="Q170" s="20">
        <v>0.010416666666666666</v>
      </c>
      <c r="R170" s="20">
        <v>0.010416666666666666</v>
      </c>
      <c r="S170" s="19">
        <v>0</v>
      </c>
    </row>
    <row r="171" spans="1:19" ht="15">
      <c r="A171" s="6">
        <f t="shared" si="7"/>
        <v>22</v>
      </c>
      <c r="B171" s="13">
        <v>123</v>
      </c>
      <c r="C171" s="13" t="s">
        <v>171</v>
      </c>
      <c r="D171" s="8" t="s">
        <v>61</v>
      </c>
      <c r="E171" s="9">
        <f>SUM(I171:R171)+S171</f>
        <v>0.06352594907407408</v>
      </c>
      <c r="F171" s="10" t="s">
        <v>287</v>
      </c>
      <c r="G171" s="10" t="s">
        <v>288</v>
      </c>
      <c r="H171" s="10" t="s">
        <v>511</v>
      </c>
      <c r="I171" s="19">
        <v>0.00506519675925926</v>
      </c>
      <c r="J171" s="24">
        <v>0.004177430555555556</v>
      </c>
      <c r="K171" s="19">
        <v>0.0050620254629629635</v>
      </c>
      <c r="L171" s="19">
        <v>0.004118090277777778</v>
      </c>
      <c r="M171" s="19">
        <v>0.005188599537037037</v>
      </c>
      <c r="N171" s="19">
        <v>0.004206493055555555</v>
      </c>
      <c r="O171" s="20">
        <v>0.010416666666666666</v>
      </c>
      <c r="P171" s="19">
        <v>0.004458113425925926</v>
      </c>
      <c r="Q171" s="20">
        <v>0.010416666666666666</v>
      </c>
      <c r="R171" s="20">
        <v>0.010416666666666666</v>
      </c>
      <c r="S171" s="19">
        <v>0</v>
      </c>
    </row>
    <row r="172" spans="1:19" ht="15">
      <c r="A172" s="6">
        <f t="shared" si="7"/>
        <v>23</v>
      </c>
      <c r="B172" s="13">
        <v>155</v>
      </c>
      <c r="C172" s="13" t="s">
        <v>171</v>
      </c>
      <c r="D172" s="8" t="s">
        <v>61</v>
      </c>
      <c r="E172" s="9">
        <f>SUM(I172:R172)+S172</f>
        <v>0.0641799537037037</v>
      </c>
      <c r="F172" s="10" t="s">
        <v>215</v>
      </c>
      <c r="G172" s="10" t="s">
        <v>35</v>
      </c>
      <c r="H172" s="10" t="s">
        <v>533</v>
      </c>
      <c r="I172" s="19">
        <v>0.005168368055555555</v>
      </c>
      <c r="J172" s="19">
        <v>0.004357314814814815</v>
      </c>
      <c r="K172" s="19">
        <v>0.005078067129629629</v>
      </c>
      <c r="L172" s="19">
        <v>0.004185601851851852</v>
      </c>
      <c r="M172" s="19">
        <v>0.005232719907407408</v>
      </c>
      <c r="N172" s="19">
        <v>0.004492013888888888</v>
      </c>
      <c r="O172" s="20">
        <v>0.010416666666666666</v>
      </c>
      <c r="P172" s="19">
        <v>0.004415868055555556</v>
      </c>
      <c r="Q172" s="20">
        <v>0.010416666666666666</v>
      </c>
      <c r="R172" s="20">
        <v>0.010416666666666666</v>
      </c>
      <c r="S172" s="19">
        <v>0</v>
      </c>
    </row>
    <row r="173" spans="1:19" ht="15">
      <c r="A173" s="6">
        <f t="shared" si="7"/>
        <v>24</v>
      </c>
      <c r="B173" s="13">
        <v>133</v>
      </c>
      <c r="C173" s="13" t="s">
        <v>171</v>
      </c>
      <c r="D173" s="8" t="s">
        <v>61</v>
      </c>
      <c r="E173" s="9">
        <f>SUM(I173:R173)+S173</f>
        <v>0.06756555555555555</v>
      </c>
      <c r="F173" s="10" t="s">
        <v>310</v>
      </c>
      <c r="G173" s="10" t="s">
        <v>311</v>
      </c>
      <c r="H173" s="10" t="s">
        <v>473</v>
      </c>
      <c r="I173" s="19">
        <v>0.004667488425925926</v>
      </c>
      <c r="J173" s="19">
        <v>0.003907395833333333</v>
      </c>
      <c r="K173" s="19">
        <v>0.004734768518518519</v>
      </c>
      <c r="L173" s="19">
        <v>0.0038575</v>
      </c>
      <c r="M173" s="19">
        <v>0.004775798611111111</v>
      </c>
      <c r="N173" s="19">
        <v>0.0039559375</v>
      </c>
      <c r="O173" s="20">
        <v>0.010416666666666666</v>
      </c>
      <c r="P173" s="20">
        <v>0.010416666666666666</v>
      </c>
      <c r="Q173" s="20">
        <v>0.010416666666666666</v>
      </c>
      <c r="R173" s="20">
        <v>0.010416666666666666</v>
      </c>
      <c r="S173" s="19">
        <v>0</v>
      </c>
    </row>
    <row r="174" spans="1:19" ht="15">
      <c r="A174" s="6">
        <f t="shared" si="7"/>
        <v>25</v>
      </c>
      <c r="B174" s="13">
        <v>100</v>
      </c>
      <c r="C174" s="13" t="s">
        <v>171</v>
      </c>
      <c r="D174" s="8" t="s">
        <v>61</v>
      </c>
      <c r="E174" s="9">
        <f>SUM(I174:R174)+S174</f>
        <v>0.06842164351851852</v>
      </c>
      <c r="F174" s="10" t="s">
        <v>176</v>
      </c>
      <c r="G174" s="10" t="s">
        <v>312</v>
      </c>
      <c r="H174" s="10" t="s">
        <v>491</v>
      </c>
      <c r="I174" s="19">
        <v>0.005748460648148148</v>
      </c>
      <c r="J174" s="19">
        <v>0.004652418981481481</v>
      </c>
      <c r="K174" s="19">
        <v>0.005921006944444445</v>
      </c>
      <c r="L174" s="19">
        <v>0.004697013888888889</v>
      </c>
      <c r="M174" s="19">
        <v>0.005617916666666667</v>
      </c>
      <c r="N174" s="19">
        <v>0.0046158101851851855</v>
      </c>
      <c r="O174" s="20">
        <v>0.010416666666666666</v>
      </c>
      <c r="P174" s="19">
        <v>0.005919016203703704</v>
      </c>
      <c r="Q174" s="20">
        <v>0.010416666666666666</v>
      </c>
      <c r="R174" s="20">
        <v>0.010416666666666666</v>
      </c>
      <c r="S174" s="19">
        <v>0</v>
      </c>
    </row>
    <row r="175" spans="1:19" ht="15">
      <c r="A175" s="6">
        <f t="shared" si="7"/>
        <v>26</v>
      </c>
      <c r="B175" s="13">
        <v>169</v>
      </c>
      <c r="C175" s="13" t="s">
        <v>171</v>
      </c>
      <c r="D175" s="8" t="s">
        <v>61</v>
      </c>
      <c r="E175" s="9">
        <f>SUM(I175:R175)+S175</f>
        <v>0.07428899305555556</v>
      </c>
      <c r="F175" s="10" t="s">
        <v>314</v>
      </c>
      <c r="G175" s="10" t="s">
        <v>102</v>
      </c>
      <c r="H175" s="10" t="s">
        <v>543</v>
      </c>
      <c r="I175" s="19">
        <v>0.005367719907407408</v>
      </c>
      <c r="J175" s="19">
        <v>0.005252268518518518</v>
      </c>
      <c r="K175" s="19">
        <v>0.005731354166666667</v>
      </c>
      <c r="L175" s="19">
        <v>0.004519317129629629</v>
      </c>
      <c r="M175" s="19">
        <v>0.006327060185185185</v>
      </c>
      <c r="N175" s="19">
        <v>0.005424606481481482</v>
      </c>
      <c r="O175" s="20">
        <v>0.010416666666666666</v>
      </c>
      <c r="P175" s="20">
        <v>0.010416666666666666</v>
      </c>
      <c r="Q175" s="20">
        <v>0.010416666666666666</v>
      </c>
      <c r="R175" s="20">
        <v>0.010416666666666666</v>
      </c>
      <c r="S175" s="19">
        <v>0</v>
      </c>
    </row>
    <row r="176" spans="1:19" ht="15">
      <c r="A176" s="6">
        <f t="shared" si="7"/>
        <v>27</v>
      </c>
      <c r="B176" s="13">
        <v>118</v>
      </c>
      <c r="C176" s="13" t="s">
        <v>171</v>
      </c>
      <c r="D176" s="8" t="s">
        <v>61</v>
      </c>
      <c r="E176" s="9">
        <f>SUM(I176:R176)+S176</f>
        <v>0.08620486111111111</v>
      </c>
      <c r="F176" s="10" t="s">
        <v>316</v>
      </c>
      <c r="G176" s="10" t="s">
        <v>317</v>
      </c>
      <c r="H176" s="10" t="s">
        <v>508</v>
      </c>
      <c r="I176" s="19">
        <v>0.005547592592592593</v>
      </c>
      <c r="J176" s="19">
        <v>0.006371527777777778</v>
      </c>
      <c r="K176" s="20">
        <v>0.010416666666666666</v>
      </c>
      <c r="L176" s="20">
        <v>0.010416666666666666</v>
      </c>
      <c r="M176" s="19">
        <v>0.006159074074074074</v>
      </c>
      <c r="N176" s="19">
        <v>0.005626666666666666</v>
      </c>
      <c r="O176" s="20">
        <v>0.010416666666666666</v>
      </c>
      <c r="P176" s="20">
        <v>0.010416666666666666</v>
      </c>
      <c r="Q176" s="20">
        <v>0.010416666666666666</v>
      </c>
      <c r="R176" s="20">
        <v>0.010416666666666666</v>
      </c>
      <c r="S176" s="19">
        <v>0</v>
      </c>
    </row>
    <row r="177" spans="1:19" ht="15">
      <c r="A177" s="6">
        <f t="shared" si="7"/>
        <v>28</v>
      </c>
      <c r="B177" s="13">
        <v>175</v>
      </c>
      <c r="C177" s="13" t="s">
        <v>171</v>
      </c>
      <c r="D177" s="8" t="s">
        <v>61</v>
      </c>
      <c r="E177" s="9">
        <f>SUM(I177:R177)+S177</f>
        <v>0.10036168981481482</v>
      </c>
      <c r="F177" s="10" t="s">
        <v>56</v>
      </c>
      <c r="G177" s="10" t="s">
        <v>318</v>
      </c>
      <c r="H177" s="10" t="s">
        <v>549</v>
      </c>
      <c r="I177" s="19">
        <v>0.006611689814814815</v>
      </c>
      <c r="J177" s="20">
        <v>0.010416666666666666</v>
      </c>
      <c r="K177" s="20">
        <v>0.010416666666666666</v>
      </c>
      <c r="L177" s="20">
        <v>0.010416666666666666</v>
      </c>
      <c r="M177" s="20">
        <v>0.010416666666666666</v>
      </c>
      <c r="N177" s="20">
        <v>0.010416666666666666</v>
      </c>
      <c r="O177" s="20">
        <v>0.010416666666666666</v>
      </c>
      <c r="P177" s="20">
        <v>0.010416666666666666</v>
      </c>
      <c r="Q177" s="20">
        <v>0.010416666666666666</v>
      </c>
      <c r="R177" s="20">
        <v>0.010416666666666666</v>
      </c>
      <c r="S177" s="19">
        <v>0</v>
      </c>
    </row>
    <row r="178" spans="1:19" ht="15">
      <c r="A178" s="6">
        <f t="shared" si="7"/>
        <v>29</v>
      </c>
      <c r="B178" s="13">
        <v>139</v>
      </c>
      <c r="C178" s="13" t="s">
        <v>171</v>
      </c>
      <c r="D178" s="8" t="s">
        <v>61</v>
      </c>
      <c r="E178" s="9">
        <f>SUM(I178:R178)+S178</f>
        <v>0.10416666666666667</v>
      </c>
      <c r="F178" s="10" t="s">
        <v>325</v>
      </c>
      <c r="G178" s="10" t="s">
        <v>326</v>
      </c>
      <c r="H178" s="10" t="s">
        <v>523</v>
      </c>
      <c r="I178" s="20">
        <v>0.010416666666666666</v>
      </c>
      <c r="J178" s="20">
        <v>0.010416666666666666</v>
      </c>
      <c r="K178" s="20">
        <v>0.010416666666666666</v>
      </c>
      <c r="L178" s="20">
        <v>0.010416666666666666</v>
      </c>
      <c r="M178" s="20">
        <v>0.010416666666666666</v>
      </c>
      <c r="N178" s="20">
        <v>0.010416666666666666</v>
      </c>
      <c r="O178" s="20">
        <v>0.010416666666666666</v>
      </c>
      <c r="P178" s="20">
        <v>0.010416666666666666</v>
      </c>
      <c r="Q178" s="20">
        <v>0.010416666666666666</v>
      </c>
      <c r="R178" s="20">
        <v>0.010416666666666666</v>
      </c>
      <c r="S178" s="19">
        <v>0</v>
      </c>
    </row>
    <row r="179" spans="1:19" ht="15">
      <c r="A179" s="6">
        <v>1</v>
      </c>
      <c r="B179" s="14">
        <v>244</v>
      </c>
      <c r="C179" s="14" t="s">
        <v>327</v>
      </c>
      <c r="D179" s="8" t="s">
        <v>21</v>
      </c>
      <c r="E179" s="9">
        <f>SUM(I179:R179)+S179</f>
        <v>0.06740585648148148</v>
      </c>
      <c r="F179" s="10" t="s">
        <v>328</v>
      </c>
      <c r="G179" s="10" t="s">
        <v>329</v>
      </c>
      <c r="H179" s="10" t="s">
        <v>567</v>
      </c>
      <c r="I179" s="19">
        <v>0.004768541666666667</v>
      </c>
      <c r="J179" s="19">
        <v>0.0038529166666666664</v>
      </c>
      <c r="K179" s="19">
        <v>0.004821354166666667</v>
      </c>
      <c r="L179" s="19">
        <v>0.003742615740740741</v>
      </c>
      <c r="M179" s="19">
        <v>0.004775671296296296</v>
      </c>
      <c r="N179" s="19">
        <v>0.0037780902777777773</v>
      </c>
      <c r="O179" s="20">
        <v>0.010416666666666666</v>
      </c>
      <c r="P179" s="20">
        <v>0.010416666666666666</v>
      </c>
      <c r="Q179" s="20">
        <v>0.010416666666666666</v>
      </c>
      <c r="R179" s="20">
        <v>0.010416666666666666</v>
      </c>
      <c r="S179" s="19">
        <v>0</v>
      </c>
    </row>
    <row r="180" spans="1:19" ht="15">
      <c r="A180" s="6">
        <f aca="true" t="shared" si="8" ref="A180:A200">1+A179</f>
        <v>2</v>
      </c>
      <c r="B180" s="14">
        <v>266</v>
      </c>
      <c r="C180" s="14" t="s">
        <v>327</v>
      </c>
      <c r="D180" s="8" t="s">
        <v>21</v>
      </c>
      <c r="E180" s="9">
        <f>SUM(I180:R180)+S180</f>
        <v>0.06822909722222222</v>
      </c>
      <c r="F180" s="10" t="s">
        <v>332</v>
      </c>
      <c r="G180" s="10" t="s">
        <v>333</v>
      </c>
      <c r="H180" s="10" t="s">
        <v>548</v>
      </c>
      <c r="I180" s="19">
        <v>0.004978761574074075</v>
      </c>
      <c r="J180" s="19">
        <v>0.0037893402777777773</v>
      </c>
      <c r="K180" s="19">
        <v>0.004851851851851852</v>
      </c>
      <c r="L180" s="19">
        <v>0.00383662037037037</v>
      </c>
      <c r="M180" s="19">
        <v>0.0050975694444444445</v>
      </c>
      <c r="N180" s="19">
        <v>0.004008287037037037</v>
      </c>
      <c r="O180" s="20">
        <v>0.010416666666666666</v>
      </c>
      <c r="P180" s="20">
        <v>0.010416666666666666</v>
      </c>
      <c r="Q180" s="20">
        <v>0.010416666666666666</v>
      </c>
      <c r="R180" s="20">
        <v>0.010416666666666666</v>
      </c>
      <c r="S180" s="19">
        <v>0</v>
      </c>
    </row>
    <row r="181" spans="1:19" ht="15">
      <c r="A181" s="6">
        <f t="shared" si="8"/>
        <v>3</v>
      </c>
      <c r="B181" s="14">
        <v>246</v>
      </c>
      <c r="C181" s="14" t="s">
        <v>327</v>
      </c>
      <c r="D181" s="8" t="s">
        <v>21</v>
      </c>
      <c r="E181" s="9">
        <f>SUM(I181:R181)+S181</f>
        <v>0.06886011574074073</v>
      </c>
      <c r="F181" s="10" t="s">
        <v>335</v>
      </c>
      <c r="G181" s="10" t="s">
        <v>139</v>
      </c>
      <c r="H181" s="10" t="s">
        <v>569</v>
      </c>
      <c r="I181" s="19">
        <v>0.004847615740740741</v>
      </c>
      <c r="J181" s="19">
        <v>0.004280497685185185</v>
      </c>
      <c r="K181" s="19">
        <v>0.004914780092592592</v>
      </c>
      <c r="L181" s="19">
        <v>0.004067291666666667</v>
      </c>
      <c r="M181" s="19">
        <v>0.0051140509259259255</v>
      </c>
      <c r="N181" s="19">
        <v>0.003969212962962963</v>
      </c>
      <c r="O181" s="20">
        <v>0.010416666666666666</v>
      </c>
      <c r="P181" s="20">
        <v>0.010416666666666666</v>
      </c>
      <c r="Q181" s="20">
        <v>0.010416666666666666</v>
      </c>
      <c r="R181" s="20">
        <v>0.010416666666666666</v>
      </c>
      <c r="S181" s="19">
        <v>0</v>
      </c>
    </row>
    <row r="182" spans="1:19" ht="15">
      <c r="A182" s="6">
        <f t="shared" si="8"/>
        <v>4</v>
      </c>
      <c r="B182" s="14">
        <v>262</v>
      </c>
      <c r="C182" s="14" t="s">
        <v>327</v>
      </c>
      <c r="D182" s="8" t="s">
        <v>21</v>
      </c>
      <c r="E182" s="9">
        <f>SUM(I182:R182)+S182</f>
        <v>0.06922481481481481</v>
      </c>
      <c r="F182" s="10" t="s">
        <v>338</v>
      </c>
      <c r="G182" s="10" t="s">
        <v>339</v>
      </c>
      <c r="H182" s="10" t="s">
        <v>579</v>
      </c>
      <c r="I182" s="19">
        <v>0.0050350115740740746</v>
      </c>
      <c r="J182" s="19">
        <v>0.004113738425925926</v>
      </c>
      <c r="K182" s="19">
        <v>0.005020162037037037</v>
      </c>
      <c r="L182" s="19">
        <v>0.004038993055555555</v>
      </c>
      <c r="M182" s="19">
        <v>0.005125300925925926</v>
      </c>
      <c r="N182" s="19">
        <v>0.00422494212962963</v>
      </c>
      <c r="O182" s="20">
        <v>0.010416666666666666</v>
      </c>
      <c r="P182" s="20">
        <v>0.010416666666666666</v>
      </c>
      <c r="Q182" s="20">
        <v>0.010416666666666666</v>
      </c>
      <c r="R182" s="20">
        <v>0.010416666666666666</v>
      </c>
      <c r="S182" s="19">
        <v>0</v>
      </c>
    </row>
    <row r="183" spans="1:19" ht="15">
      <c r="A183" s="6">
        <f t="shared" si="8"/>
        <v>5</v>
      </c>
      <c r="B183" s="14">
        <v>260</v>
      </c>
      <c r="C183" s="14" t="s">
        <v>327</v>
      </c>
      <c r="D183" s="8" t="s">
        <v>21</v>
      </c>
      <c r="E183" s="9">
        <f>SUM(I183:R183)+S183</f>
        <v>0.06941832175925926</v>
      </c>
      <c r="F183" s="10" t="s">
        <v>340</v>
      </c>
      <c r="G183" s="10" t="s">
        <v>341</v>
      </c>
      <c r="H183" s="10" t="s">
        <v>577</v>
      </c>
      <c r="I183" s="19">
        <v>0.005070381944444444</v>
      </c>
      <c r="J183" s="19">
        <v>0.004017604166666666</v>
      </c>
      <c r="K183" s="19">
        <v>0.005155393518518518</v>
      </c>
      <c r="L183" s="19">
        <v>0.0041465972222222225</v>
      </c>
      <c r="M183" s="19">
        <v>0.005154444444444444</v>
      </c>
      <c r="N183" s="19">
        <v>0.004207233796296297</v>
      </c>
      <c r="O183" s="20">
        <v>0.010416666666666666</v>
      </c>
      <c r="P183" s="20">
        <v>0.010416666666666666</v>
      </c>
      <c r="Q183" s="20">
        <v>0.010416666666666666</v>
      </c>
      <c r="R183" s="20">
        <v>0.010416666666666666</v>
      </c>
      <c r="S183" s="19">
        <v>0</v>
      </c>
    </row>
    <row r="184" spans="1:19" ht="15">
      <c r="A184" s="6">
        <f t="shared" si="8"/>
        <v>6</v>
      </c>
      <c r="B184" s="14">
        <v>245</v>
      </c>
      <c r="C184" s="14" t="s">
        <v>327</v>
      </c>
      <c r="D184" s="8" t="s">
        <v>21</v>
      </c>
      <c r="E184" s="9">
        <f>SUM(I184:R184)+S184</f>
        <v>0.07007747685185185</v>
      </c>
      <c r="F184" s="10" t="s">
        <v>343</v>
      </c>
      <c r="G184" s="10" t="s">
        <v>117</v>
      </c>
      <c r="H184" s="10" t="s">
        <v>568</v>
      </c>
      <c r="I184" s="19">
        <v>0.004964791666666667</v>
      </c>
      <c r="J184" s="19">
        <v>0.004030810185185185</v>
      </c>
      <c r="K184" s="19">
        <v>0.00552318287037037</v>
      </c>
      <c r="L184" s="19">
        <v>0.003986944444444445</v>
      </c>
      <c r="M184" s="19">
        <v>0.005491874999999999</v>
      </c>
      <c r="N184" s="19">
        <v>0.0044132060185185186</v>
      </c>
      <c r="O184" s="20">
        <v>0.010416666666666666</v>
      </c>
      <c r="P184" s="20">
        <v>0.010416666666666666</v>
      </c>
      <c r="Q184" s="20">
        <v>0.010416666666666666</v>
      </c>
      <c r="R184" s="20">
        <v>0.010416666666666666</v>
      </c>
      <c r="S184" s="19">
        <v>0</v>
      </c>
    </row>
    <row r="185" spans="1:19" ht="15">
      <c r="A185" s="6">
        <f t="shared" si="8"/>
        <v>7</v>
      </c>
      <c r="B185" s="14">
        <v>265</v>
      </c>
      <c r="C185" s="14" t="s">
        <v>327</v>
      </c>
      <c r="D185" s="8" t="s">
        <v>21</v>
      </c>
      <c r="E185" s="9">
        <f>SUM(I185:R185)+S185</f>
        <v>0.07014934027777778</v>
      </c>
      <c r="F185" s="10" t="s">
        <v>344</v>
      </c>
      <c r="G185" s="10" t="s">
        <v>345</v>
      </c>
      <c r="H185" s="10" t="s">
        <v>581</v>
      </c>
      <c r="I185" s="19">
        <v>0.004953634259259259</v>
      </c>
      <c r="J185" s="19">
        <v>0.004332893518518518</v>
      </c>
      <c r="K185" s="19">
        <v>0.005211793981481481</v>
      </c>
      <c r="L185" s="19">
        <v>0.0041966203703703705</v>
      </c>
      <c r="M185" s="19">
        <v>0.005382106481481482</v>
      </c>
      <c r="N185" s="19">
        <v>0.004405625000000001</v>
      </c>
      <c r="O185" s="20">
        <v>0.010416666666666666</v>
      </c>
      <c r="P185" s="20">
        <v>0.010416666666666666</v>
      </c>
      <c r="Q185" s="20">
        <v>0.010416666666666666</v>
      </c>
      <c r="R185" s="20">
        <v>0.010416666666666666</v>
      </c>
      <c r="S185" s="19">
        <v>0</v>
      </c>
    </row>
    <row r="186" spans="1:19" ht="15">
      <c r="A186" s="6">
        <f t="shared" si="8"/>
        <v>8</v>
      </c>
      <c r="B186" s="14">
        <v>270</v>
      </c>
      <c r="C186" s="14" t="s">
        <v>327</v>
      </c>
      <c r="D186" s="8" t="s">
        <v>21</v>
      </c>
      <c r="E186" s="9">
        <f>SUM(I186:R186)+S186</f>
        <v>0.07017759259259258</v>
      </c>
      <c r="F186" s="10" t="s">
        <v>346</v>
      </c>
      <c r="G186" s="10" t="s">
        <v>347</v>
      </c>
      <c r="H186" s="16" t="s">
        <v>551</v>
      </c>
      <c r="I186" s="19">
        <v>0.005010393518518518</v>
      </c>
      <c r="J186" s="19">
        <v>0.004087118055555556</v>
      </c>
      <c r="K186" s="19">
        <v>0.005333657407407408</v>
      </c>
      <c r="L186" s="19">
        <v>0.0041176388888888886</v>
      </c>
      <c r="M186" s="19">
        <v>0.005187430555555555</v>
      </c>
      <c r="N186" s="19">
        <v>0.004774687499999999</v>
      </c>
      <c r="O186" s="20">
        <v>0.010416666666666666</v>
      </c>
      <c r="P186" s="20">
        <v>0.010416666666666666</v>
      </c>
      <c r="Q186" s="20">
        <v>0.010416666666666666</v>
      </c>
      <c r="R186" s="20">
        <v>0.010416666666666666</v>
      </c>
      <c r="S186" s="19">
        <v>0</v>
      </c>
    </row>
    <row r="187" spans="1:19" ht="15">
      <c r="A187" s="6">
        <f t="shared" si="8"/>
        <v>9</v>
      </c>
      <c r="B187" s="14">
        <v>249</v>
      </c>
      <c r="C187" s="14" t="s">
        <v>327</v>
      </c>
      <c r="D187" s="8" t="s">
        <v>21</v>
      </c>
      <c r="E187" s="9">
        <f>SUM(I187:R187)+S187</f>
        <v>0.07114278935185185</v>
      </c>
      <c r="F187" s="10" t="s">
        <v>350</v>
      </c>
      <c r="G187" s="10" t="s">
        <v>272</v>
      </c>
      <c r="H187" s="10" t="s">
        <v>512</v>
      </c>
      <c r="I187" s="19">
        <v>0.0052677083333333334</v>
      </c>
      <c r="J187" s="19">
        <v>0.004373020833333334</v>
      </c>
      <c r="K187" s="19">
        <v>0.005477800925925926</v>
      </c>
      <c r="L187" s="19">
        <v>0.004358622685185185</v>
      </c>
      <c r="M187" s="19">
        <v>0.0053862499999999995</v>
      </c>
      <c r="N187" s="19">
        <v>0.004612719907407407</v>
      </c>
      <c r="O187" s="20">
        <v>0.010416666666666666</v>
      </c>
      <c r="P187" s="20">
        <v>0.010416666666666666</v>
      </c>
      <c r="Q187" s="20">
        <v>0.010416666666666666</v>
      </c>
      <c r="R187" s="20">
        <v>0.010416666666666666</v>
      </c>
      <c r="S187" s="19">
        <v>0</v>
      </c>
    </row>
    <row r="188" spans="1:19" ht="15">
      <c r="A188" s="6">
        <f t="shared" si="8"/>
        <v>10</v>
      </c>
      <c r="B188" s="14">
        <v>268</v>
      </c>
      <c r="C188" s="14" t="s">
        <v>327</v>
      </c>
      <c r="D188" s="8" t="s">
        <v>21</v>
      </c>
      <c r="E188" s="9">
        <f>SUM(I188:R188)+S188</f>
        <v>0.07119971064814815</v>
      </c>
      <c r="F188" s="10" t="s">
        <v>351</v>
      </c>
      <c r="G188" s="10" t="s">
        <v>352</v>
      </c>
      <c r="H188" s="10" t="s">
        <v>425</v>
      </c>
      <c r="I188" s="19">
        <v>0.005214837962962963</v>
      </c>
      <c r="J188" s="19">
        <v>0.004368391203703703</v>
      </c>
      <c r="K188" s="19">
        <v>0.005252280092592592</v>
      </c>
      <c r="L188" s="19">
        <v>0.004358287037037036</v>
      </c>
      <c r="M188" s="19">
        <v>0.005798622685185185</v>
      </c>
      <c r="N188" s="19">
        <v>0.004540625</v>
      </c>
      <c r="O188" s="20">
        <v>0.010416666666666666</v>
      </c>
      <c r="P188" s="20">
        <v>0.010416666666666666</v>
      </c>
      <c r="Q188" s="20">
        <v>0.010416666666666666</v>
      </c>
      <c r="R188" s="20">
        <v>0.010416666666666666</v>
      </c>
      <c r="S188" s="19">
        <v>0</v>
      </c>
    </row>
    <row r="189" spans="1:19" ht="15">
      <c r="A189" s="6">
        <f t="shared" si="8"/>
        <v>11</v>
      </c>
      <c r="B189" s="14">
        <v>250</v>
      </c>
      <c r="C189" s="14" t="s">
        <v>327</v>
      </c>
      <c r="D189" s="8" t="s">
        <v>21</v>
      </c>
      <c r="E189" s="9">
        <f>SUM(I189:R189)+S189</f>
        <v>0.07141202546296295</v>
      </c>
      <c r="F189" s="10" t="s">
        <v>353</v>
      </c>
      <c r="G189" s="10" t="s">
        <v>354</v>
      </c>
      <c r="H189" s="10" t="s">
        <v>570</v>
      </c>
      <c r="I189" s="19">
        <v>0.005541666666666667</v>
      </c>
      <c r="J189" s="19">
        <v>0.00460380787037037</v>
      </c>
      <c r="K189" s="19">
        <v>0.005398576388888889</v>
      </c>
      <c r="L189" s="19">
        <v>0.004538877314814815</v>
      </c>
      <c r="M189" s="19">
        <v>0.005434953703703703</v>
      </c>
      <c r="N189" s="19">
        <v>0.004227476851851852</v>
      </c>
      <c r="O189" s="20">
        <v>0.010416666666666666</v>
      </c>
      <c r="P189" s="20">
        <v>0.010416666666666666</v>
      </c>
      <c r="Q189" s="20">
        <v>0.010416666666666666</v>
      </c>
      <c r="R189" s="20">
        <v>0.010416666666666666</v>
      </c>
      <c r="S189" s="19">
        <v>0</v>
      </c>
    </row>
    <row r="190" spans="1:19" ht="15">
      <c r="A190" s="6">
        <f t="shared" si="8"/>
        <v>12</v>
      </c>
      <c r="B190" s="14">
        <v>259</v>
      </c>
      <c r="C190" s="14" t="s">
        <v>327</v>
      </c>
      <c r="D190" s="8" t="s">
        <v>21</v>
      </c>
      <c r="E190" s="9">
        <f>SUM(I190:R190)+S190</f>
        <v>0.0717166087962963</v>
      </c>
      <c r="F190" s="10" t="s">
        <v>254</v>
      </c>
      <c r="G190" s="10" t="s">
        <v>355</v>
      </c>
      <c r="H190" s="10" t="s">
        <v>576</v>
      </c>
      <c r="I190" s="19">
        <v>0.005087847222222222</v>
      </c>
      <c r="J190" s="19">
        <v>0.004353518518518518</v>
      </c>
      <c r="K190" s="19">
        <v>0.005231643518518519</v>
      </c>
      <c r="L190" s="19">
        <v>0.004574398148148148</v>
      </c>
      <c r="M190" s="19">
        <v>0.005290138888888889</v>
      </c>
      <c r="N190" s="19">
        <v>0.005512395833333333</v>
      </c>
      <c r="O190" s="20">
        <v>0.010416666666666666</v>
      </c>
      <c r="P190" s="20">
        <v>0.010416666666666666</v>
      </c>
      <c r="Q190" s="20">
        <v>0.010416666666666666</v>
      </c>
      <c r="R190" s="20">
        <v>0.010416666666666666</v>
      </c>
      <c r="S190" s="19">
        <v>0</v>
      </c>
    </row>
    <row r="191" spans="1:19" ht="15">
      <c r="A191" s="6">
        <f t="shared" si="8"/>
        <v>13</v>
      </c>
      <c r="B191" s="14">
        <v>255</v>
      </c>
      <c r="C191" s="14" t="s">
        <v>327</v>
      </c>
      <c r="D191" s="8" t="s">
        <v>21</v>
      </c>
      <c r="E191" s="9">
        <f>SUM(I191:R191)+S191</f>
        <v>0.07263916666666666</v>
      </c>
      <c r="F191" s="10" t="s">
        <v>356</v>
      </c>
      <c r="G191" s="10" t="s">
        <v>357</v>
      </c>
      <c r="H191" s="10" t="s">
        <v>574</v>
      </c>
      <c r="I191" s="19">
        <v>0.005409444444444444</v>
      </c>
      <c r="J191" s="19">
        <v>0.005019722222222222</v>
      </c>
      <c r="K191" s="19">
        <v>0.005361701388888889</v>
      </c>
      <c r="L191" s="19">
        <v>0.004580706018518518</v>
      </c>
      <c r="M191" s="19">
        <v>0.005605081018518519</v>
      </c>
      <c r="N191" s="19">
        <v>0.004995844907407407</v>
      </c>
      <c r="O191" s="20">
        <v>0.010416666666666666</v>
      </c>
      <c r="P191" s="20">
        <v>0.010416666666666666</v>
      </c>
      <c r="Q191" s="20">
        <v>0.010416666666666666</v>
      </c>
      <c r="R191" s="20">
        <v>0.010416666666666666</v>
      </c>
      <c r="S191" s="19">
        <v>0</v>
      </c>
    </row>
    <row r="192" spans="1:19" ht="15">
      <c r="A192" s="6">
        <f t="shared" si="8"/>
        <v>14</v>
      </c>
      <c r="B192" s="14">
        <v>264</v>
      </c>
      <c r="C192" s="14" t="s">
        <v>327</v>
      </c>
      <c r="D192" s="8" t="s">
        <v>21</v>
      </c>
      <c r="E192" s="9">
        <f>SUM(I192:R192)+S192</f>
        <v>0.0730084837962963</v>
      </c>
      <c r="F192" s="10" t="s">
        <v>358</v>
      </c>
      <c r="G192" s="10" t="s">
        <v>359</v>
      </c>
      <c r="H192" s="10" t="s">
        <v>580</v>
      </c>
      <c r="I192" s="19">
        <v>0.005175520833333334</v>
      </c>
      <c r="J192" s="19">
        <v>0.004627233796296297</v>
      </c>
      <c r="K192" s="19">
        <v>0.005544212962962963</v>
      </c>
      <c r="L192" s="19">
        <v>0.005077395833333333</v>
      </c>
      <c r="M192" s="19">
        <v>0.005867928240740741</v>
      </c>
      <c r="N192" s="19">
        <v>0.005049525462962963</v>
      </c>
      <c r="O192" s="20">
        <v>0.010416666666666666</v>
      </c>
      <c r="P192" s="20">
        <v>0.010416666666666666</v>
      </c>
      <c r="Q192" s="20">
        <v>0.010416666666666666</v>
      </c>
      <c r="R192" s="20">
        <v>0.010416666666666666</v>
      </c>
      <c r="S192" s="19">
        <v>0</v>
      </c>
    </row>
    <row r="193" spans="1:19" ht="15">
      <c r="A193" s="6">
        <f t="shared" si="8"/>
        <v>15</v>
      </c>
      <c r="B193" s="14">
        <v>263</v>
      </c>
      <c r="C193" s="14" t="s">
        <v>327</v>
      </c>
      <c r="D193" s="8" t="s">
        <v>21</v>
      </c>
      <c r="E193" s="9">
        <f>SUM(I193:R193)+S193</f>
        <v>0.07344502314814814</v>
      </c>
      <c r="F193" s="10" t="s">
        <v>360</v>
      </c>
      <c r="G193" s="10" t="s">
        <v>361</v>
      </c>
      <c r="H193" s="10" t="s">
        <v>410</v>
      </c>
      <c r="I193" s="19">
        <v>0.005407974537037037</v>
      </c>
      <c r="J193" s="19">
        <v>0.005042060185185186</v>
      </c>
      <c r="K193" s="19">
        <v>0.0056271990740740735</v>
      </c>
      <c r="L193" s="19">
        <v>0.004916840277777778</v>
      </c>
      <c r="M193" s="19">
        <v>0.005707986111111112</v>
      </c>
      <c r="N193" s="19">
        <v>0.005076296296296296</v>
      </c>
      <c r="O193" s="20">
        <v>0.010416666666666666</v>
      </c>
      <c r="P193" s="20">
        <v>0.010416666666666666</v>
      </c>
      <c r="Q193" s="20">
        <v>0.010416666666666666</v>
      </c>
      <c r="R193" s="20">
        <v>0.010416666666666666</v>
      </c>
      <c r="S193" s="19">
        <v>0</v>
      </c>
    </row>
    <row r="194" spans="1:19" ht="15">
      <c r="A194" s="6">
        <f t="shared" si="8"/>
        <v>16</v>
      </c>
      <c r="B194" s="14">
        <v>252</v>
      </c>
      <c r="C194" s="14" t="s">
        <v>327</v>
      </c>
      <c r="D194" s="8" t="s">
        <v>21</v>
      </c>
      <c r="E194" s="9">
        <f>SUM(I194:R194)+S194</f>
        <v>0.07394896990740742</v>
      </c>
      <c r="F194" s="10" t="s">
        <v>362</v>
      </c>
      <c r="G194" s="10" t="s">
        <v>363</v>
      </c>
      <c r="H194" s="10" t="s">
        <v>572</v>
      </c>
      <c r="I194" s="19">
        <v>0.005414513888888889</v>
      </c>
      <c r="J194" s="19">
        <v>0.0048611342592592595</v>
      </c>
      <c r="K194" s="19">
        <v>0.005691759259259259</v>
      </c>
      <c r="L194" s="19">
        <v>0.004849560185185185</v>
      </c>
      <c r="M194" s="19">
        <v>0.006048888888888888</v>
      </c>
      <c r="N194" s="19">
        <v>0.005416446759259259</v>
      </c>
      <c r="O194" s="20">
        <v>0.010416666666666666</v>
      </c>
      <c r="P194" s="20">
        <v>0.010416666666666666</v>
      </c>
      <c r="Q194" s="20">
        <v>0.010416666666666666</v>
      </c>
      <c r="R194" s="20">
        <v>0.010416666666666666</v>
      </c>
      <c r="S194" s="19">
        <v>0</v>
      </c>
    </row>
    <row r="195" spans="1:19" ht="15">
      <c r="A195" s="6">
        <f t="shared" si="8"/>
        <v>17</v>
      </c>
      <c r="B195" s="14">
        <v>267</v>
      </c>
      <c r="C195" s="14" t="s">
        <v>327</v>
      </c>
      <c r="D195" s="8" t="s">
        <v>21</v>
      </c>
      <c r="E195" s="9">
        <f>SUM(I195:R195)+S195</f>
        <v>0.07558871527777779</v>
      </c>
      <c r="F195" s="10" t="s">
        <v>366</v>
      </c>
      <c r="G195" s="10" t="s">
        <v>367</v>
      </c>
      <c r="H195" s="10" t="s">
        <v>582</v>
      </c>
      <c r="I195" s="19">
        <v>0.005855081018518519</v>
      </c>
      <c r="J195" s="19">
        <v>0.005161435185185185</v>
      </c>
      <c r="K195" s="19">
        <v>0.005945474537037037</v>
      </c>
      <c r="L195" s="19">
        <v>0.005143645833333333</v>
      </c>
      <c r="M195" s="19">
        <v>0.0062952430555555565</v>
      </c>
      <c r="N195" s="19">
        <v>0.005521168981481481</v>
      </c>
      <c r="O195" s="20">
        <v>0.010416666666666666</v>
      </c>
      <c r="P195" s="20">
        <v>0.010416666666666666</v>
      </c>
      <c r="Q195" s="20">
        <v>0.010416666666666666</v>
      </c>
      <c r="R195" s="20">
        <v>0.010416666666666666</v>
      </c>
      <c r="S195" s="19">
        <v>0</v>
      </c>
    </row>
    <row r="196" spans="1:19" ht="15">
      <c r="A196" s="6">
        <f t="shared" si="8"/>
        <v>18</v>
      </c>
      <c r="B196" s="14">
        <v>254</v>
      </c>
      <c r="C196" s="14" t="s">
        <v>327</v>
      </c>
      <c r="D196" s="8" t="s">
        <v>21</v>
      </c>
      <c r="E196" s="9">
        <f>SUM(I196:R196)+S196</f>
        <v>0.0803655787037037</v>
      </c>
      <c r="F196" s="10" t="s">
        <v>368</v>
      </c>
      <c r="G196" s="10" t="s">
        <v>369</v>
      </c>
      <c r="H196" s="10" t="s">
        <v>479</v>
      </c>
      <c r="I196" s="19">
        <v>0.005778032407407408</v>
      </c>
      <c r="J196" s="19">
        <v>0.00673894675925926</v>
      </c>
      <c r="K196" s="19">
        <v>0.0056309259259259255</v>
      </c>
      <c r="L196" s="19">
        <v>0.00737912037037037</v>
      </c>
      <c r="M196" s="19">
        <v>0.006298900462962963</v>
      </c>
      <c r="N196" s="19">
        <v>0.006872986111111112</v>
      </c>
      <c r="O196" s="20">
        <v>0.010416666666666666</v>
      </c>
      <c r="P196" s="20">
        <v>0.010416666666666666</v>
      </c>
      <c r="Q196" s="20">
        <v>0.010416666666666666</v>
      </c>
      <c r="R196" s="20">
        <v>0.010416666666666666</v>
      </c>
      <c r="S196" s="19">
        <v>0</v>
      </c>
    </row>
    <row r="197" spans="1:19" ht="15">
      <c r="A197" s="6">
        <f t="shared" si="8"/>
        <v>19</v>
      </c>
      <c r="B197" s="14">
        <v>256</v>
      </c>
      <c r="C197" s="14" t="s">
        <v>327</v>
      </c>
      <c r="D197" s="8" t="s">
        <v>21</v>
      </c>
      <c r="E197" s="9">
        <f>SUM(I197:R197)+S197</f>
        <v>0.0857079976851852</v>
      </c>
      <c r="F197" s="10" t="s">
        <v>356</v>
      </c>
      <c r="G197" s="10" t="s">
        <v>370</v>
      </c>
      <c r="H197" s="10" t="s">
        <v>574</v>
      </c>
      <c r="I197" s="19">
        <v>0.005565949074074074</v>
      </c>
      <c r="J197" s="19">
        <v>0.00522587962962963</v>
      </c>
      <c r="K197" s="19">
        <v>0.00631119212962963</v>
      </c>
      <c r="L197" s="19">
        <v>0.006104976851851852</v>
      </c>
      <c r="M197" s="20">
        <v>0.010416666666666666</v>
      </c>
      <c r="N197" s="20">
        <v>0.010416666666666666</v>
      </c>
      <c r="O197" s="20">
        <v>0.010416666666666666</v>
      </c>
      <c r="P197" s="20">
        <v>0.010416666666666666</v>
      </c>
      <c r="Q197" s="20">
        <v>0.010416666666666666</v>
      </c>
      <c r="R197" s="20">
        <v>0.010416666666666666</v>
      </c>
      <c r="S197" s="19">
        <v>0</v>
      </c>
    </row>
    <row r="198" spans="1:19" ht="15">
      <c r="A198" s="6">
        <f t="shared" si="8"/>
        <v>20</v>
      </c>
      <c r="B198" s="14">
        <v>257</v>
      </c>
      <c r="C198" s="14" t="s">
        <v>327</v>
      </c>
      <c r="D198" s="8" t="s">
        <v>21</v>
      </c>
      <c r="E198" s="9">
        <f>SUM(I198:R198)+S198</f>
        <v>0.09311094907407408</v>
      </c>
      <c r="F198" s="10" t="s">
        <v>356</v>
      </c>
      <c r="G198" s="10" t="s">
        <v>371</v>
      </c>
      <c r="H198" s="10" t="s">
        <v>574</v>
      </c>
      <c r="I198" s="19">
        <v>0.0053635300925925925</v>
      </c>
      <c r="J198" s="19">
        <v>0.004414085648148148</v>
      </c>
      <c r="K198" s="20">
        <v>0.010416666666666666</v>
      </c>
      <c r="L198" s="20">
        <v>0.010416666666666666</v>
      </c>
      <c r="M198" s="20">
        <v>0.010416666666666666</v>
      </c>
      <c r="N198" s="20">
        <v>0.010416666666666666</v>
      </c>
      <c r="O198" s="20">
        <v>0.010416666666666666</v>
      </c>
      <c r="P198" s="20">
        <v>0.010416666666666666</v>
      </c>
      <c r="Q198" s="20">
        <v>0.010416666666666666</v>
      </c>
      <c r="R198" s="20">
        <v>0.010416666666666666</v>
      </c>
      <c r="S198" s="19">
        <v>0</v>
      </c>
    </row>
    <row r="199" spans="1:19" ht="15">
      <c r="A199" s="6">
        <f t="shared" si="8"/>
        <v>21</v>
      </c>
      <c r="B199" s="14">
        <v>261</v>
      </c>
      <c r="C199" s="14" t="s">
        <v>327</v>
      </c>
      <c r="D199" s="8" t="s">
        <v>21</v>
      </c>
      <c r="E199" s="9">
        <f>SUM(I199:R199)+S199</f>
        <v>0.09902686342592593</v>
      </c>
      <c r="F199" s="10" t="s">
        <v>374</v>
      </c>
      <c r="G199" s="10" t="s">
        <v>375</v>
      </c>
      <c r="H199" s="10" t="s">
        <v>578</v>
      </c>
      <c r="I199" s="19">
        <v>0.005276863425925925</v>
      </c>
      <c r="J199" s="20">
        <v>0.010416666666666666</v>
      </c>
      <c r="K199" s="20">
        <v>0.010416666666666666</v>
      </c>
      <c r="L199" s="20">
        <v>0.010416666666666666</v>
      </c>
      <c r="M199" s="20">
        <v>0.010416666666666666</v>
      </c>
      <c r="N199" s="20">
        <v>0.010416666666666666</v>
      </c>
      <c r="O199" s="20">
        <v>0.010416666666666666</v>
      </c>
      <c r="P199" s="20">
        <v>0.010416666666666666</v>
      </c>
      <c r="Q199" s="20">
        <v>0.010416666666666666</v>
      </c>
      <c r="R199" s="20">
        <v>0.010416666666666666</v>
      </c>
      <c r="S199" s="19">
        <v>0</v>
      </c>
    </row>
    <row r="200" spans="1:19" ht="15">
      <c r="A200" s="6">
        <f t="shared" si="8"/>
        <v>22</v>
      </c>
      <c r="B200" s="14">
        <v>248</v>
      </c>
      <c r="C200" s="14" t="s">
        <v>327</v>
      </c>
      <c r="D200" s="8" t="s">
        <v>21</v>
      </c>
      <c r="E200" s="9">
        <f>SUM(I200:R200)+S200</f>
        <v>0.10416666666666667</v>
      </c>
      <c r="F200" s="10" t="s">
        <v>376</v>
      </c>
      <c r="G200" s="10" t="s">
        <v>377</v>
      </c>
      <c r="H200" s="10" t="s">
        <v>512</v>
      </c>
      <c r="I200" s="20">
        <v>0.010416666666666666</v>
      </c>
      <c r="J200" s="20">
        <v>0.010416666666666666</v>
      </c>
      <c r="K200" s="20">
        <v>0.010416666666666666</v>
      </c>
      <c r="L200" s="20">
        <v>0.010416666666666666</v>
      </c>
      <c r="M200" s="20">
        <v>0.010416666666666666</v>
      </c>
      <c r="N200" s="20">
        <v>0.010416666666666666</v>
      </c>
      <c r="O200" s="20">
        <v>0.010416666666666666</v>
      </c>
      <c r="P200" s="20">
        <v>0.010416666666666666</v>
      </c>
      <c r="Q200" s="20">
        <v>0.010416666666666666</v>
      </c>
      <c r="R200" s="20">
        <v>0.010416666666666666</v>
      </c>
      <c r="S200" s="19">
        <v>0</v>
      </c>
    </row>
    <row r="201" spans="1:19" ht="15">
      <c r="A201" s="6">
        <v>1</v>
      </c>
      <c r="B201" s="14">
        <v>251</v>
      </c>
      <c r="C201" s="14" t="s">
        <v>327</v>
      </c>
      <c r="D201" s="8" t="s">
        <v>61</v>
      </c>
      <c r="E201" s="9">
        <f>SUM(I201:R201)+S201</f>
        <v>0.06770152777777777</v>
      </c>
      <c r="F201" s="10" t="s">
        <v>330</v>
      </c>
      <c r="G201" s="10" t="s">
        <v>331</v>
      </c>
      <c r="H201" s="10" t="s">
        <v>571</v>
      </c>
      <c r="I201" s="19">
        <v>0.004687824074074074</v>
      </c>
      <c r="J201" s="19">
        <v>0.003922118055555555</v>
      </c>
      <c r="K201" s="19">
        <v>0.004773784722222222</v>
      </c>
      <c r="L201" s="19">
        <v>0.003926793981481482</v>
      </c>
      <c r="M201" s="19">
        <v>0.004785474537037037</v>
      </c>
      <c r="N201" s="19">
        <v>0.00393886574074074</v>
      </c>
      <c r="O201" s="20">
        <v>0.010416666666666666</v>
      </c>
      <c r="P201" s="20">
        <v>0.010416666666666666</v>
      </c>
      <c r="Q201" s="20">
        <v>0.010416666666666666</v>
      </c>
      <c r="R201" s="20">
        <v>0.010416666666666666</v>
      </c>
      <c r="S201" s="19">
        <v>0</v>
      </c>
    </row>
    <row r="202" spans="1:19" ht="15">
      <c r="A202" s="6">
        <f aca="true" t="shared" si="9" ref="A202:A207">1+A201</f>
        <v>2</v>
      </c>
      <c r="B202" s="14">
        <v>241</v>
      </c>
      <c r="C202" s="14" t="s">
        <v>327</v>
      </c>
      <c r="D202" s="8" t="s">
        <v>61</v>
      </c>
      <c r="E202" s="9">
        <f>SUM(I202:R202)+S202</f>
        <v>0.06881048611111111</v>
      </c>
      <c r="F202" s="10" t="s">
        <v>233</v>
      </c>
      <c r="G202" s="10" t="s">
        <v>334</v>
      </c>
      <c r="H202" s="10" t="s">
        <v>546</v>
      </c>
      <c r="I202" s="19">
        <v>0.00482980324074074</v>
      </c>
      <c r="J202" s="19">
        <v>0.003947222222222223</v>
      </c>
      <c r="K202" s="19">
        <v>0.004833333333333334</v>
      </c>
      <c r="L202" s="19">
        <v>0.004272708333333333</v>
      </c>
      <c r="M202" s="19">
        <v>0.00510443287037037</v>
      </c>
      <c r="N202" s="19">
        <v>0.004156319444444444</v>
      </c>
      <c r="O202" s="20">
        <v>0.010416666666666666</v>
      </c>
      <c r="P202" s="20">
        <v>0.010416666666666666</v>
      </c>
      <c r="Q202" s="20">
        <v>0.010416666666666666</v>
      </c>
      <c r="R202" s="20">
        <v>0.010416666666666666</v>
      </c>
      <c r="S202" s="19">
        <v>0</v>
      </c>
    </row>
    <row r="203" spans="1:19" ht="15">
      <c r="A203" s="6">
        <f t="shared" si="9"/>
        <v>3</v>
      </c>
      <c r="B203" s="14">
        <v>243</v>
      </c>
      <c r="C203" s="14" t="s">
        <v>327</v>
      </c>
      <c r="D203" s="8" t="s">
        <v>61</v>
      </c>
      <c r="E203" s="9">
        <f>SUM(I203:R203)+S203</f>
        <v>0.0689196412037037</v>
      </c>
      <c r="F203" s="10" t="s">
        <v>336</v>
      </c>
      <c r="G203" s="10" t="s">
        <v>337</v>
      </c>
      <c r="H203" s="10" t="s">
        <v>566</v>
      </c>
      <c r="I203" s="19">
        <v>0.004894108796296297</v>
      </c>
      <c r="J203" s="19">
        <v>0.004002939814814814</v>
      </c>
      <c r="K203" s="19">
        <v>0.004939791666666666</v>
      </c>
      <c r="L203" s="19">
        <v>0.004095555555555555</v>
      </c>
      <c r="M203" s="19">
        <v>0.0049879861111111114</v>
      </c>
      <c r="N203" s="19">
        <v>0.004332592592592593</v>
      </c>
      <c r="O203" s="20">
        <v>0.010416666666666666</v>
      </c>
      <c r="P203" s="20">
        <v>0.010416666666666666</v>
      </c>
      <c r="Q203" s="20">
        <v>0.010416666666666666</v>
      </c>
      <c r="R203" s="20">
        <v>0.010416666666666666</v>
      </c>
      <c r="S203" s="19">
        <v>0</v>
      </c>
    </row>
    <row r="204" spans="1:19" ht="15">
      <c r="A204" s="6">
        <f t="shared" si="9"/>
        <v>4</v>
      </c>
      <c r="B204" s="14">
        <v>247</v>
      </c>
      <c r="C204" s="14" t="s">
        <v>327</v>
      </c>
      <c r="D204" s="8" t="s">
        <v>61</v>
      </c>
      <c r="E204" s="9">
        <f>SUM(I204:R204)+S204</f>
        <v>0.07000413194444444</v>
      </c>
      <c r="F204" s="10" t="s">
        <v>342</v>
      </c>
      <c r="G204" s="10" t="s">
        <v>168</v>
      </c>
      <c r="H204" s="10" t="s">
        <v>491</v>
      </c>
      <c r="I204" s="19">
        <v>0.005042719907407408</v>
      </c>
      <c r="J204" s="19">
        <v>0.0042624884259259265</v>
      </c>
      <c r="K204" s="19">
        <v>0.005062800925925926</v>
      </c>
      <c r="L204" s="19">
        <v>0.004273645833333333</v>
      </c>
      <c r="M204" s="19">
        <v>0.005236516203703704</v>
      </c>
      <c r="N204" s="19">
        <v>0.004459293981481482</v>
      </c>
      <c r="O204" s="20">
        <v>0.010416666666666666</v>
      </c>
      <c r="P204" s="20">
        <v>0.010416666666666666</v>
      </c>
      <c r="Q204" s="20">
        <v>0.010416666666666666</v>
      </c>
      <c r="R204" s="20">
        <v>0.010416666666666666</v>
      </c>
      <c r="S204" s="19">
        <v>0</v>
      </c>
    </row>
    <row r="205" spans="1:19" ht="15">
      <c r="A205" s="6">
        <f t="shared" si="9"/>
        <v>5</v>
      </c>
      <c r="B205" s="14">
        <v>269</v>
      </c>
      <c r="C205" s="14" t="s">
        <v>327</v>
      </c>
      <c r="D205" s="8" t="s">
        <v>61</v>
      </c>
      <c r="E205" s="9">
        <f>SUM(I205:R205)+S205</f>
        <v>0.07071660879629629</v>
      </c>
      <c r="F205" s="10" t="s">
        <v>348</v>
      </c>
      <c r="G205" s="10" t="s">
        <v>349</v>
      </c>
      <c r="H205" s="10" t="s">
        <v>583</v>
      </c>
      <c r="I205" s="19">
        <v>0.005024351851851852</v>
      </c>
      <c r="J205" s="19">
        <v>0.004206608796296297</v>
      </c>
      <c r="K205" s="19">
        <v>0.005427858796296296</v>
      </c>
      <c r="L205" s="19">
        <v>0.0043595138888888885</v>
      </c>
      <c r="M205" s="19">
        <v>0.00552068287037037</v>
      </c>
      <c r="N205" s="19">
        <v>0.004510925925925926</v>
      </c>
      <c r="O205" s="20">
        <v>0.010416666666666666</v>
      </c>
      <c r="P205" s="20">
        <v>0.010416666666666666</v>
      </c>
      <c r="Q205" s="20">
        <v>0.010416666666666666</v>
      </c>
      <c r="R205" s="20">
        <v>0.010416666666666666</v>
      </c>
      <c r="S205" s="19">
        <v>0</v>
      </c>
    </row>
    <row r="206" spans="1:19" ht="15">
      <c r="A206" s="6">
        <f t="shared" si="9"/>
        <v>6</v>
      </c>
      <c r="B206" s="14">
        <v>258</v>
      </c>
      <c r="C206" s="14" t="s">
        <v>327</v>
      </c>
      <c r="D206" s="8" t="s">
        <v>61</v>
      </c>
      <c r="E206" s="9">
        <f>SUM(I206:R206)+S206</f>
        <v>0.07545034722222221</v>
      </c>
      <c r="F206" s="10" t="s">
        <v>364</v>
      </c>
      <c r="G206" s="10" t="s">
        <v>365</v>
      </c>
      <c r="H206" s="10" t="s">
        <v>575</v>
      </c>
      <c r="I206" s="19">
        <v>0.005361550925925926</v>
      </c>
      <c r="J206" s="19">
        <v>0.004536793981481481</v>
      </c>
      <c r="K206" s="19">
        <v>0.005334756944444444</v>
      </c>
      <c r="L206" s="19">
        <v>0.006107847222222222</v>
      </c>
      <c r="M206" s="19">
        <v>0.005799108796296296</v>
      </c>
      <c r="N206" s="19">
        <v>0.005254733796296296</v>
      </c>
      <c r="O206" s="20">
        <v>0.010416666666666666</v>
      </c>
      <c r="P206" s="20">
        <v>0.010416666666666666</v>
      </c>
      <c r="Q206" s="20">
        <v>0.010416666666666666</v>
      </c>
      <c r="R206" s="20">
        <v>0.010416666666666666</v>
      </c>
      <c r="S206" s="23">
        <v>0.001388888888888889</v>
      </c>
    </row>
    <row r="207" spans="1:19" ht="15">
      <c r="A207" s="6">
        <f t="shared" si="9"/>
        <v>7</v>
      </c>
      <c r="B207" s="14">
        <v>253</v>
      </c>
      <c r="C207" s="14" t="s">
        <v>327</v>
      </c>
      <c r="D207" s="8" t="s">
        <v>61</v>
      </c>
      <c r="E207" s="9">
        <f>SUM(I207:R207)+S207</f>
        <v>0.09550011574074074</v>
      </c>
      <c r="F207" s="10" t="s">
        <v>372</v>
      </c>
      <c r="G207" s="10" t="s">
        <v>373</v>
      </c>
      <c r="H207" s="10" t="s">
        <v>573</v>
      </c>
      <c r="I207" s="19">
        <v>0.0056821064814814816</v>
      </c>
      <c r="J207" s="19">
        <v>0.006484675925925927</v>
      </c>
      <c r="K207" s="20">
        <v>0.010416666666666666</v>
      </c>
      <c r="L207" s="20">
        <v>0.010416666666666666</v>
      </c>
      <c r="M207" s="20">
        <v>0.010416666666666666</v>
      </c>
      <c r="N207" s="20">
        <v>0.010416666666666666</v>
      </c>
      <c r="O207" s="20">
        <v>0.010416666666666666</v>
      </c>
      <c r="P207" s="20">
        <v>0.010416666666666666</v>
      </c>
      <c r="Q207" s="20">
        <v>0.010416666666666666</v>
      </c>
      <c r="R207" s="20">
        <v>0.010416666666666666</v>
      </c>
      <c r="S207" s="19">
        <v>0</v>
      </c>
    </row>
    <row r="208" spans="1:19" ht="15">
      <c r="A208" s="6">
        <v>1</v>
      </c>
      <c r="B208" s="15">
        <v>94</v>
      </c>
      <c r="C208" s="15" t="s">
        <v>378</v>
      </c>
      <c r="D208" s="8" t="s">
        <v>43</v>
      </c>
      <c r="E208" s="9">
        <f>SUM(I208:R208)+S208</f>
        <v>0.04511827546296296</v>
      </c>
      <c r="F208" s="10" t="s">
        <v>379</v>
      </c>
      <c r="G208" s="10" t="s">
        <v>382</v>
      </c>
      <c r="H208" s="10" t="s">
        <v>485</v>
      </c>
      <c r="I208" s="19">
        <v>0.004265659722222223</v>
      </c>
      <c r="J208" s="19">
        <v>0.003522453703703704</v>
      </c>
      <c r="K208" s="19">
        <v>0.004263368055555556</v>
      </c>
      <c r="L208" s="19">
        <v>0.0034251157407407407</v>
      </c>
      <c r="M208" s="19">
        <v>0.004264988425925926</v>
      </c>
      <c r="N208" s="19">
        <v>0.003474861111111111</v>
      </c>
      <c r="O208" s="20">
        <v>0.010416666666666666</v>
      </c>
      <c r="P208" s="19">
        <v>0.0035438078703703703</v>
      </c>
      <c r="Q208" s="19">
        <v>0.004351747685185185</v>
      </c>
      <c r="R208" s="19">
        <v>0.0035896064814814814</v>
      </c>
      <c r="S208" s="19">
        <v>0</v>
      </c>
    </row>
    <row r="209" spans="1:19" ht="15">
      <c r="A209" s="6">
        <f aca="true" t="shared" si="10" ref="A209:A214">1+A208</f>
        <v>2</v>
      </c>
      <c r="B209" s="15">
        <v>96</v>
      </c>
      <c r="C209" s="15" t="s">
        <v>378</v>
      </c>
      <c r="D209" s="8" t="s">
        <v>43</v>
      </c>
      <c r="E209" s="9">
        <f>SUM(I209:R209)+S209</f>
        <v>0.046730057870370365</v>
      </c>
      <c r="F209" s="10" t="s">
        <v>385</v>
      </c>
      <c r="G209" s="10" t="s">
        <v>41</v>
      </c>
      <c r="H209" s="10" t="s">
        <v>487</v>
      </c>
      <c r="I209" s="19">
        <v>0.0044548379629629625</v>
      </c>
      <c r="J209" s="19">
        <v>0.0037310648148148147</v>
      </c>
      <c r="K209" s="19">
        <v>0.004446631944444444</v>
      </c>
      <c r="L209" s="19">
        <v>0.0036240162037037035</v>
      </c>
      <c r="M209" s="19">
        <v>0.004412083333333333</v>
      </c>
      <c r="N209" s="19">
        <v>0.003678877314814815</v>
      </c>
      <c r="O209" s="20">
        <v>0.010416666666666666</v>
      </c>
      <c r="P209" s="19">
        <v>0.003683275462962963</v>
      </c>
      <c r="Q209" s="19">
        <v>0.004583090277777777</v>
      </c>
      <c r="R209" s="19">
        <v>0.0036995138888888885</v>
      </c>
      <c r="S209" s="19">
        <v>0</v>
      </c>
    </row>
    <row r="210" spans="1:19" ht="15">
      <c r="A210" s="6">
        <f t="shared" si="10"/>
        <v>3</v>
      </c>
      <c r="B210" s="15">
        <v>80</v>
      </c>
      <c r="C210" s="15" t="s">
        <v>378</v>
      </c>
      <c r="D210" s="8" t="s">
        <v>43</v>
      </c>
      <c r="E210" s="9">
        <f>SUM(I210:R210)+S210</f>
        <v>0.048206712962962965</v>
      </c>
      <c r="F210" s="10" t="s">
        <v>90</v>
      </c>
      <c r="G210" s="10" t="s">
        <v>386</v>
      </c>
      <c r="H210" s="10" t="s">
        <v>462</v>
      </c>
      <c r="I210" s="19">
        <v>0.004735416666666667</v>
      </c>
      <c r="J210" s="19">
        <v>0.0038722685185185184</v>
      </c>
      <c r="K210" s="19">
        <v>0.004425277777777778</v>
      </c>
      <c r="L210" s="19">
        <v>0.0037751388888888886</v>
      </c>
      <c r="M210" s="19">
        <v>0.004500590277777778</v>
      </c>
      <c r="N210" s="19">
        <v>0.003826134259259259</v>
      </c>
      <c r="O210" s="20">
        <v>0.010416666666666666</v>
      </c>
      <c r="P210" s="19">
        <v>0.003863078703703703</v>
      </c>
      <c r="Q210" s="19">
        <v>0.004687141203703703</v>
      </c>
      <c r="R210" s="19">
        <v>0.004104999999999999</v>
      </c>
      <c r="S210" s="19">
        <v>0</v>
      </c>
    </row>
    <row r="211" spans="1:19" ht="15">
      <c r="A211" s="6">
        <f t="shared" si="10"/>
        <v>4</v>
      </c>
      <c r="B211" s="15">
        <v>98</v>
      </c>
      <c r="C211" s="15" t="s">
        <v>378</v>
      </c>
      <c r="D211" s="8" t="s">
        <v>43</v>
      </c>
      <c r="E211" s="9">
        <f>SUM(I211:R211)+S211</f>
        <v>0.05266449074074074</v>
      </c>
      <c r="F211" s="10" t="s">
        <v>389</v>
      </c>
      <c r="G211" s="10" t="s">
        <v>272</v>
      </c>
      <c r="H211" s="10" t="s">
        <v>489</v>
      </c>
      <c r="I211" s="19">
        <v>0.004895173611111111</v>
      </c>
      <c r="J211" s="19">
        <v>0.004337199074074074</v>
      </c>
      <c r="K211" s="19">
        <v>0.004934907407407407</v>
      </c>
      <c r="L211" s="19">
        <v>0.003965659722222222</v>
      </c>
      <c r="M211" s="19">
        <v>0.005085914351851852</v>
      </c>
      <c r="N211" s="19">
        <v>0.004378888888888889</v>
      </c>
      <c r="O211" s="20">
        <v>0.010416666666666666</v>
      </c>
      <c r="P211" s="19">
        <v>0.004887037037037037</v>
      </c>
      <c r="Q211" s="19">
        <v>0.0054941203703703706</v>
      </c>
      <c r="R211" s="19">
        <v>0.004268923611111111</v>
      </c>
      <c r="S211" s="19">
        <v>0</v>
      </c>
    </row>
    <row r="212" spans="1:19" ht="15">
      <c r="A212" s="6">
        <f t="shared" si="10"/>
        <v>5</v>
      </c>
      <c r="B212" s="15">
        <v>90</v>
      </c>
      <c r="C212" s="15" t="s">
        <v>378</v>
      </c>
      <c r="D212" s="8" t="s">
        <v>43</v>
      </c>
      <c r="E212" s="9">
        <f>SUM(I212:R212)+S212</f>
        <v>0.06870318287037037</v>
      </c>
      <c r="F212" s="10" t="s">
        <v>393</v>
      </c>
      <c r="G212" s="10" t="s">
        <v>329</v>
      </c>
      <c r="H212" s="10" t="s">
        <v>481</v>
      </c>
      <c r="I212" s="19">
        <v>0.004689513888888889</v>
      </c>
      <c r="J212" s="19">
        <v>0.004086979166666667</v>
      </c>
      <c r="K212" s="19">
        <v>0.004655208333333333</v>
      </c>
      <c r="L212" s="19">
        <v>0.004508541666666667</v>
      </c>
      <c r="M212" s="19">
        <v>0.004677418981481481</v>
      </c>
      <c r="N212" s="19">
        <v>0.004418854166666666</v>
      </c>
      <c r="O212" s="20">
        <v>0.010416666666666666</v>
      </c>
      <c r="P212" s="20">
        <v>0.010416666666666666</v>
      </c>
      <c r="Q212" s="20">
        <v>0.010416666666666666</v>
      </c>
      <c r="R212" s="20">
        <v>0.010416666666666666</v>
      </c>
      <c r="S212" s="19">
        <v>0</v>
      </c>
    </row>
    <row r="213" spans="1:19" ht="15">
      <c r="A213" s="6">
        <f t="shared" si="10"/>
        <v>6</v>
      </c>
      <c r="B213" s="15">
        <v>91</v>
      </c>
      <c r="C213" s="15" t="s">
        <v>378</v>
      </c>
      <c r="D213" s="8" t="s">
        <v>43</v>
      </c>
      <c r="E213" s="9">
        <f>SUM(I213:R213)+S213</f>
        <v>0.08911157407407408</v>
      </c>
      <c r="F213" s="10" t="s">
        <v>400</v>
      </c>
      <c r="G213" s="10" t="s">
        <v>401</v>
      </c>
      <c r="H213" s="10" t="s">
        <v>482</v>
      </c>
      <c r="I213" s="19">
        <v>0.004597280092592592</v>
      </c>
      <c r="J213" s="19">
        <v>0.005184386574074075</v>
      </c>
      <c r="K213" s="19">
        <v>0.006413240740740741</v>
      </c>
      <c r="L213" s="20">
        <v>0.010416666666666666</v>
      </c>
      <c r="M213" s="20">
        <v>0.010416666666666666</v>
      </c>
      <c r="N213" s="20">
        <v>0.010416666666666666</v>
      </c>
      <c r="O213" s="20">
        <v>0.010416666666666666</v>
      </c>
      <c r="P213" s="20">
        <v>0.010416666666666666</v>
      </c>
      <c r="Q213" s="20">
        <v>0.010416666666666666</v>
      </c>
      <c r="R213" s="20">
        <v>0.010416666666666666</v>
      </c>
      <c r="S213" s="19">
        <v>0</v>
      </c>
    </row>
    <row r="214" spans="1:19" ht="15">
      <c r="A214" s="6">
        <f t="shared" si="10"/>
        <v>7</v>
      </c>
      <c r="B214" s="15">
        <v>89</v>
      </c>
      <c r="C214" s="15" t="s">
        <v>378</v>
      </c>
      <c r="D214" s="8" t="s">
        <v>43</v>
      </c>
      <c r="E214" s="9">
        <f>SUM(I214:R214)+S214</f>
        <v>0.09250196759259259</v>
      </c>
      <c r="F214" s="10" t="s">
        <v>379</v>
      </c>
      <c r="G214" s="10" t="s">
        <v>402</v>
      </c>
      <c r="H214" s="10" t="s">
        <v>479</v>
      </c>
      <c r="I214" s="19">
        <v>0.005027106481481481</v>
      </c>
      <c r="J214" s="19">
        <v>0.004141527777777778</v>
      </c>
      <c r="K214" s="20">
        <v>0.010416666666666666</v>
      </c>
      <c r="L214" s="20">
        <v>0.010416666666666666</v>
      </c>
      <c r="M214" s="20">
        <v>0.010416666666666666</v>
      </c>
      <c r="N214" s="20">
        <v>0.010416666666666666</v>
      </c>
      <c r="O214" s="20">
        <v>0.010416666666666666</v>
      </c>
      <c r="P214" s="20">
        <v>0.010416666666666666</v>
      </c>
      <c r="Q214" s="20">
        <v>0.010416666666666666</v>
      </c>
      <c r="R214" s="20">
        <v>0.010416666666666666</v>
      </c>
      <c r="S214" s="19">
        <v>0</v>
      </c>
    </row>
    <row r="215" spans="1:19" ht="15">
      <c r="A215" s="6">
        <v>1</v>
      </c>
      <c r="B215" s="15">
        <v>95</v>
      </c>
      <c r="C215" s="15" t="s">
        <v>378</v>
      </c>
      <c r="D215" s="8" t="s">
        <v>21</v>
      </c>
      <c r="E215" s="9">
        <f>SUM(I215:R215)+S215</f>
        <v>0.041053773148148155</v>
      </c>
      <c r="F215" s="10" t="s">
        <v>379</v>
      </c>
      <c r="G215" s="10" t="s">
        <v>272</v>
      </c>
      <c r="H215" s="10" t="s">
        <v>486</v>
      </c>
      <c r="I215" s="19">
        <v>0.0037545833333333333</v>
      </c>
      <c r="J215" s="19">
        <v>0.0030461342592592593</v>
      </c>
      <c r="K215" s="19">
        <v>0.003739363425925926</v>
      </c>
      <c r="L215" s="19">
        <v>0.0031367824074074076</v>
      </c>
      <c r="M215" s="19">
        <v>0.0037423958333333333</v>
      </c>
      <c r="N215" s="19">
        <v>0.00324462962962963</v>
      </c>
      <c r="O215" s="20">
        <v>0.010416666666666666</v>
      </c>
      <c r="P215" s="19">
        <v>0.0031523842592592593</v>
      </c>
      <c r="Q215" s="19">
        <v>0.0037880555555555554</v>
      </c>
      <c r="R215" s="19">
        <v>0.0030327777777777775</v>
      </c>
      <c r="S215" s="19">
        <v>0</v>
      </c>
    </row>
    <row r="216" spans="1:19" ht="15">
      <c r="A216" s="6">
        <f aca="true" t="shared" si="11" ref="A216:A223">1+A215</f>
        <v>2</v>
      </c>
      <c r="B216" s="15">
        <v>99</v>
      </c>
      <c r="C216" s="15" t="s">
        <v>378</v>
      </c>
      <c r="D216" s="8" t="s">
        <v>21</v>
      </c>
      <c r="E216" s="9">
        <f>SUM(I216:R216)+S216</f>
        <v>0.043627210648148146</v>
      </c>
      <c r="F216" s="10" t="s">
        <v>380</v>
      </c>
      <c r="G216" s="10" t="s">
        <v>381</v>
      </c>
      <c r="H216" s="10" t="s">
        <v>490</v>
      </c>
      <c r="I216" s="19">
        <v>0.0038777314814814816</v>
      </c>
      <c r="J216" s="19">
        <v>0.003260104166666667</v>
      </c>
      <c r="K216" s="19">
        <v>0.004433449074074074</v>
      </c>
      <c r="L216" s="19">
        <v>0.003318298611111111</v>
      </c>
      <c r="M216" s="19">
        <v>0.004037175925925926</v>
      </c>
      <c r="N216" s="19">
        <v>0.0033807638888888893</v>
      </c>
      <c r="O216" s="20">
        <v>0.010416666666666666</v>
      </c>
      <c r="P216" s="19">
        <v>0.003428530092592593</v>
      </c>
      <c r="Q216" s="19">
        <v>0.004156747685185184</v>
      </c>
      <c r="R216" s="19">
        <v>0.0033177430555555555</v>
      </c>
      <c r="S216" s="19">
        <v>0</v>
      </c>
    </row>
    <row r="217" spans="1:19" ht="15">
      <c r="A217" s="6">
        <f t="shared" si="11"/>
        <v>3</v>
      </c>
      <c r="B217" s="15">
        <v>82</v>
      </c>
      <c r="C217" s="15" t="s">
        <v>378</v>
      </c>
      <c r="D217" s="8" t="s">
        <v>21</v>
      </c>
      <c r="E217" s="9">
        <f>SUM(I217:R217)+S217</f>
        <v>0.046263182870370366</v>
      </c>
      <c r="F217" s="10" t="s">
        <v>383</v>
      </c>
      <c r="G217" s="10" t="s">
        <v>384</v>
      </c>
      <c r="H217" s="10" t="s">
        <v>475</v>
      </c>
      <c r="I217" s="19">
        <v>0.0044217361111111115</v>
      </c>
      <c r="J217" s="19">
        <v>0.0036901041666666666</v>
      </c>
      <c r="K217" s="19">
        <v>0.00442181712962963</v>
      </c>
      <c r="L217" s="19">
        <v>0.00356875</v>
      </c>
      <c r="M217" s="19">
        <v>0.004383402777777778</v>
      </c>
      <c r="N217" s="19">
        <v>0.0036535879629629626</v>
      </c>
      <c r="O217" s="20">
        <v>0.010416666666666666</v>
      </c>
      <c r="P217" s="19">
        <v>0.0036389351851851847</v>
      </c>
      <c r="Q217" s="19">
        <v>0.0044695254629629625</v>
      </c>
      <c r="R217" s="19">
        <v>0.003598657407407407</v>
      </c>
      <c r="S217" s="19">
        <v>0</v>
      </c>
    </row>
    <row r="218" spans="1:19" ht="15">
      <c r="A218" s="6">
        <f t="shared" si="11"/>
        <v>4</v>
      </c>
      <c r="B218" s="15">
        <v>97</v>
      </c>
      <c r="C218" s="15" t="s">
        <v>378</v>
      </c>
      <c r="D218" s="8" t="s">
        <v>21</v>
      </c>
      <c r="E218" s="9">
        <f>SUM(I218:R218)+S218</f>
        <v>0.0513377199074074</v>
      </c>
      <c r="F218" s="10" t="s">
        <v>387</v>
      </c>
      <c r="G218" s="10" t="s">
        <v>388</v>
      </c>
      <c r="H218" s="10" t="s">
        <v>488</v>
      </c>
      <c r="I218" s="19">
        <v>0.004773912037037037</v>
      </c>
      <c r="J218" s="19">
        <v>0.0041031481481481474</v>
      </c>
      <c r="K218" s="19">
        <v>0.0049387499999999996</v>
      </c>
      <c r="L218" s="19">
        <v>0.004247847222222222</v>
      </c>
      <c r="M218" s="19">
        <v>0.0049053587962962966</v>
      </c>
      <c r="N218" s="19">
        <v>0.004006701388888889</v>
      </c>
      <c r="O218" s="20">
        <v>0.010416666666666666</v>
      </c>
      <c r="P218" s="19">
        <v>0.004523981481481481</v>
      </c>
      <c r="Q218" s="19">
        <v>0.00508962962962963</v>
      </c>
      <c r="R218" s="19">
        <v>0.004331724537037037</v>
      </c>
      <c r="S218" s="19">
        <v>0</v>
      </c>
    </row>
    <row r="219" spans="1:19" ht="15">
      <c r="A219" s="6">
        <f t="shared" si="11"/>
        <v>5</v>
      </c>
      <c r="B219" s="15">
        <v>81</v>
      </c>
      <c r="C219" s="15" t="s">
        <v>378</v>
      </c>
      <c r="D219" s="8" t="s">
        <v>21</v>
      </c>
      <c r="E219" s="9">
        <f>SUM(I219:R219)+S219</f>
        <v>0.06495858796296296</v>
      </c>
      <c r="F219" s="10" t="s">
        <v>390</v>
      </c>
      <c r="G219" s="10" t="s">
        <v>74</v>
      </c>
      <c r="H219" s="10" t="s">
        <v>474</v>
      </c>
      <c r="I219" s="19">
        <v>0.005101215277777778</v>
      </c>
      <c r="J219" s="19">
        <v>0.004202789351851852</v>
      </c>
      <c r="K219" s="19">
        <v>0.005373888888888889</v>
      </c>
      <c r="L219" s="19">
        <v>0.004393668981481481</v>
      </c>
      <c r="M219" s="19">
        <v>0.0053054050925925925</v>
      </c>
      <c r="N219" s="19">
        <v>0.004348807870370371</v>
      </c>
      <c r="O219" s="20">
        <v>0.010416666666666666</v>
      </c>
      <c r="P219" s="19">
        <v>0.0049828125</v>
      </c>
      <c r="Q219" s="20">
        <v>0.010416666666666666</v>
      </c>
      <c r="R219" s="20">
        <v>0.010416666666666666</v>
      </c>
      <c r="S219" s="19">
        <v>0</v>
      </c>
    </row>
    <row r="220" spans="1:19" ht="15">
      <c r="A220" s="6">
        <f t="shared" si="11"/>
        <v>6</v>
      </c>
      <c r="B220" s="15">
        <v>87</v>
      </c>
      <c r="C220" s="15" t="s">
        <v>378</v>
      </c>
      <c r="D220" s="8" t="s">
        <v>21</v>
      </c>
      <c r="E220" s="9">
        <f>SUM(I220:R220)+S220</f>
        <v>0.06609416666666666</v>
      </c>
      <c r="F220" s="10" t="s">
        <v>391</v>
      </c>
      <c r="G220" s="10" t="s">
        <v>392</v>
      </c>
      <c r="H220" s="10" t="s">
        <v>479</v>
      </c>
      <c r="I220" s="19">
        <v>0.004988425925925926</v>
      </c>
      <c r="J220" s="19">
        <v>0.0043003124999999994</v>
      </c>
      <c r="K220" s="19">
        <v>0.005434027777777777</v>
      </c>
      <c r="L220" s="19">
        <v>0.004590960648148148</v>
      </c>
      <c r="M220" s="19">
        <v>0.005372916666666667</v>
      </c>
      <c r="N220" s="19">
        <v>0.004589780092592592</v>
      </c>
      <c r="O220" s="20">
        <v>0.010416666666666666</v>
      </c>
      <c r="P220" s="19">
        <v>0.005567743055555556</v>
      </c>
      <c r="Q220" s="20">
        <v>0.010416666666666666</v>
      </c>
      <c r="R220" s="20">
        <v>0.010416666666666666</v>
      </c>
      <c r="S220" s="19">
        <v>0</v>
      </c>
    </row>
    <row r="221" spans="1:19" ht="15">
      <c r="A221" s="6">
        <f t="shared" si="11"/>
        <v>7</v>
      </c>
      <c r="B221" s="15">
        <v>88</v>
      </c>
      <c r="C221" s="15" t="s">
        <v>378</v>
      </c>
      <c r="D221" s="8" t="s">
        <v>21</v>
      </c>
      <c r="E221" s="9">
        <f>SUM(I221:R221)+S221</f>
        <v>0.07127391203703703</v>
      </c>
      <c r="F221" s="10" t="s">
        <v>394</v>
      </c>
      <c r="G221" s="10" t="s">
        <v>395</v>
      </c>
      <c r="H221" s="10" t="s">
        <v>480</v>
      </c>
      <c r="I221" s="19">
        <v>0.005091712962962963</v>
      </c>
      <c r="J221" s="19">
        <v>0.004510578703703704</v>
      </c>
      <c r="K221" s="19">
        <v>0.005104918981481481</v>
      </c>
      <c r="L221" s="19">
        <v>0.0045791087962962955</v>
      </c>
      <c r="M221" s="19">
        <v>0.0054254629629629635</v>
      </c>
      <c r="N221" s="19">
        <v>0.004895462962962963</v>
      </c>
      <c r="O221" s="20">
        <v>0.010416666666666666</v>
      </c>
      <c r="P221" s="20">
        <v>0.010416666666666666</v>
      </c>
      <c r="Q221" s="20">
        <v>0.010416666666666666</v>
      </c>
      <c r="R221" s="20">
        <v>0.010416666666666666</v>
      </c>
      <c r="S221" s="19">
        <v>0</v>
      </c>
    </row>
    <row r="222" spans="1:19" ht="15">
      <c r="A222" s="6">
        <f t="shared" si="11"/>
        <v>8</v>
      </c>
      <c r="B222" s="15">
        <v>93</v>
      </c>
      <c r="C222" s="15" t="s">
        <v>378</v>
      </c>
      <c r="D222" s="8" t="s">
        <v>21</v>
      </c>
      <c r="E222" s="9">
        <f>SUM(I222:R222)+S222</f>
        <v>0.08351912037037038</v>
      </c>
      <c r="F222" s="10" t="s">
        <v>398</v>
      </c>
      <c r="G222" s="10" t="s">
        <v>399</v>
      </c>
      <c r="H222" s="10" t="s">
        <v>484</v>
      </c>
      <c r="I222" s="19">
        <v>0.005748159722222222</v>
      </c>
      <c r="J222" s="19">
        <v>0.004868935185185185</v>
      </c>
      <c r="K222" s="19">
        <v>0.0056982291666666665</v>
      </c>
      <c r="L222" s="19">
        <v>0.004703796296296296</v>
      </c>
      <c r="M222" s="20">
        <v>0.010416666666666666</v>
      </c>
      <c r="N222" s="20">
        <v>0.010416666666666666</v>
      </c>
      <c r="O222" s="20">
        <v>0.010416666666666666</v>
      </c>
      <c r="P222" s="20">
        <v>0.010416666666666666</v>
      </c>
      <c r="Q222" s="20">
        <v>0.010416666666666666</v>
      </c>
      <c r="R222" s="20">
        <v>0.010416666666666666</v>
      </c>
      <c r="S222" s="19">
        <v>0</v>
      </c>
    </row>
    <row r="223" spans="1:19" ht="15">
      <c r="A223" s="6">
        <f t="shared" si="11"/>
        <v>9</v>
      </c>
      <c r="B223" s="15">
        <v>92</v>
      </c>
      <c r="C223" s="15" t="s">
        <v>378</v>
      </c>
      <c r="D223" s="8" t="s">
        <v>21</v>
      </c>
      <c r="E223" s="9">
        <f>SUM(I223:R223)+S223</f>
        <v>0.09841729166666667</v>
      </c>
      <c r="F223" s="10" t="s">
        <v>403</v>
      </c>
      <c r="G223" s="10" t="s">
        <v>308</v>
      </c>
      <c r="H223" s="10" t="s">
        <v>483</v>
      </c>
      <c r="I223" s="19">
        <v>0.006910127314814815</v>
      </c>
      <c r="J223" s="19">
        <v>0.008173831018518518</v>
      </c>
      <c r="K223" s="20">
        <v>0.010416666666666666</v>
      </c>
      <c r="L223" s="20">
        <v>0.010416666666666666</v>
      </c>
      <c r="M223" s="20">
        <v>0.010416666666666666</v>
      </c>
      <c r="N223" s="20">
        <v>0.010416666666666666</v>
      </c>
      <c r="O223" s="20">
        <v>0.010416666666666666</v>
      </c>
      <c r="P223" s="20">
        <v>0.010416666666666666</v>
      </c>
      <c r="Q223" s="20">
        <v>0.010416666666666666</v>
      </c>
      <c r="R223" s="20">
        <v>0.010416666666666666</v>
      </c>
      <c r="S223" s="19">
        <v>0</v>
      </c>
    </row>
    <row r="224" spans="1:19" ht="15">
      <c r="A224" s="6">
        <v>1</v>
      </c>
      <c r="B224" s="15">
        <v>83</v>
      </c>
      <c r="C224" s="15" t="s">
        <v>378</v>
      </c>
      <c r="D224" s="8" t="s">
        <v>61</v>
      </c>
      <c r="E224" s="9">
        <f>SUM(I224:R224)+S224</f>
        <v>0.07390280092592592</v>
      </c>
      <c r="F224" s="10" t="s">
        <v>396</v>
      </c>
      <c r="G224" s="10" t="s">
        <v>397</v>
      </c>
      <c r="H224" s="10" t="s">
        <v>476</v>
      </c>
      <c r="I224" s="19">
        <v>0.004617465277777778</v>
      </c>
      <c r="J224" s="19">
        <v>0.0038713194444444446</v>
      </c>
      <c r="K224" s="19">
        <v>0.004738252314814815</v>
      </c>
      <c r="L224" s="19">
        <v>0.0037505324074074073</v>
      </c>
      <c r="M224" s="19">
        <v>0.004841898148148148</v>
      </c>
      <c r="N224" s="20">
        <v>0.010416666666666666</v>
      </c>
      <c r="O224" s="20">
        <v>0.010416666666666666</v>
      </c>
      <c r="P224" s="20">
        <v>0.010416666666666666</v>
      </c>
      <c r="Q224" s="20">
        <v>0.010416666666666666</v>
      </c>
      <c r="R224" s="20">
        <v>0.010416666666666666</v>
      </c>
      <c r="S224" s="19">
        <v>0</v>
      </c>
    </row>
    <row r="225" spans="1:19" ht="15">
      <c r="A225" s="6">
        <v>2</v>
      </c>
      <c r="B225" s="15">
        <v>84</v>
      </c>
      <c r="C225" s="15" t="s">
        <v>378</v>
      </c>
      <c r="D225" s="8" t="s">
        <v>61</v>
      </c>
      <c r="E225" s="9">
        <f>SUM(I225:R225)+S225</f>
        <v>0.10416666666666667</v>
      </c>
      <c r="F225" s="10" t="s">
        <v>404</v>
      </c>
      <c r="G225" s="10" t="s">
        <v>405</v>
      </c>
      <c r="H225" s="17" t="s">
        <v>477</v>
      </c>
      <c r="I225" s="20">
        <v>0.010416666666666666</v>
      </c>
      <c r="J225" s="20">
        <v>0.010416666666666666</v>
      </c>
      <c r="K225" s="20">
        <v>0.010416666666666666</v>
      </c>
      <c r="L225" s="20">
        <v>0.010416666666666666</v>
      </c>
      <c r="M225" s="20">
        <v>0.010416666666666666</v>
      </c>
      <c r="N225" s="20">
        <v>0.010416666666666666</v>
      </c>
      <c r="O225" s="20">
        <v>0.010416666666666666</v>
      </c>
      <c r="P225" s="20">
        <v>0.010416666666666666</v>
      </c>
      <c r="Q225" s="20">
        <v>0.010416666666666666</v>
      </c>
      <c r="R225" s="20">
        <v>0.010416666666666666</v>
      </c>
      <c r="S225" s="19">
        <v>0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Administrateur</dc:creator>
  <cp:keywords/>
  <dc:description/>
  <cp:lastModifiedBy>Aurélie</cp:lastModifiedBy>
  <dcterms:created xsi:type="dcterms:W3CDTF">2018-04-24T10:00:32Z</dcterms:created>
  <dcterms:modified xsi:type="dcterms:W3CDTF">2018-04-25T20:23:01Z</dcterms:modified>
  <cp:category/>
  <cp:version/>
  <cp:contentType/>
  <cp:contentStatus/>
</cp:coreProperties>
</file>